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New1\Q3 Data\for Pubs\"/>
    </mc:Choice>
  </mc:AlternateContent>
  <xr:revisionPtr revIDLastSave="0" documentId="13_ncr:1_{855AC3F1-A58A-4749-8DC4-09A74AD4A227}" xr6:coauthVersionLast="47" xr6:coauthVersionMax="47" xr10:uidLastSave="{00000000-0000-0000-0000-000000000000}"/>
  <bookViews>
    <workbookView xWindow="3330" yWindow="-15870" windowWidth="25440" windowHeight="15270" tabRatio="887" xr2:uid="{25C957E9-CBFB-484A-BD47-B3CFB534BDAB}"/>
  </bookViews>
  <sheets>
    <sheet name="Introduction" sheetId="14" r:id="rId1"/>
    <sheet name="Table of contents" sheetId="41" r:id="rId2"/>
    <sheet name="Sector overview" sheetId="38" r:id="rId3"/>
    <sheet name="Risk-Based Monitoring" sheetId="43" r:id="rId4"/>
    <sheet name="Provider supervision" sheetId="39" r:id="rId5"/>
    <sheet name="Investigations" sheetId="32" r:id="rId6"/>
    <sheet name="Compliance and enforcement" sheetId="45" r:id="rId7"/>
    <sheet name="Compliance and enforcement- old" sheetId="42" state="hidden" r:id="rId8"/>
    <sheet name="SIRS" sheetId="18" r:id="rId9"/>
    <sheet name="Complaints" sheetId="5" r:id="rId10"/>
    <sheet name="Categories and service types" sheetId="44" r:id="rId11"/>
    <sheet name="How to calculate rates" sheetId="30" r:id="rId12"/>
    <sheet name="Reference table" sheetId="40" state="hidden" r:id="rId13"/>
  </sheets>
  <definedNames>
    <definedName name="ApplicableQuarters" localSheetId="12">'Reference table'!#REF!</definedName>
    <definedName name="FirstTranche" localSheetId="12">'Reference table'!#REF!</definedName>
    <definedName name="_xlnm.Print_Area" localSheetId="10">'Categories and service types'!$A$1:$K$32</definedName>
    <definedName name="_xlnm.Print_Area" localSheetId="11">'How to calculate rates'!$A$1:$K$32</definedName>
    <definedName name="_xlnm.Print_Area" localSheetId="0">Introduction!$B$1:$D$30</definedName>
    <definedName name="_xlnm.Print_Area" localSheetId="1">'Table of contents'!$A$1:$D$19</definedName>
    <definedName name="SecondTranche" localSheetId="12">'Reference table'!#REF!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9" i="43" l="1"/>
  <c r="B13" i="43"/>
  <c r="B7" i="43"/>
  <c r="B25" i="43"/>
</calcChain>
</file>

<file path=xl/sharedStrings.xml><?xml version="1.0" encoding="utf-8"?>
<sst xmlns="http://schemas.openxmlformats.org/spreadsheetml/2006/main" count="1628" uniqueCount="801">
  <si>
    <t xml:space="preserve">Complaints </t>
  </si>
  <si>
    <t>For-profit</t>
  </si>
  <si>
    <t>Government</t>
  </si>
  <si>
    <t>Not-for-profit</t>
  </si>
  <si>
    <t xml:space="preserve">For-profit </t>
  </si>
  <si>
    <t>Small</t>
  </si>
  <si>
    <t>Medium</t>
  </si>
  <si>
    <t>Large</t>
  </si>
  <si>
    <t>Source of investigation case</t>
  </si>
  <si>
    <t>Internal source</t>
  </si>
  <si>
    <t>Serious Incident Response Scheme</t>
  </si>
  <si>
    <t>CCT</t>
  </si>
  <si>
    <t>Commission Initiated</t>
  </si>
  <si>
    <t>Provider approval</t>
  </si>
  <si>
    <t>QAM</t>
  </si>
  <si>
    <t>Compliance</t>
  </si>
  <si>
    <t>WICT</t>
  </si>
  <si>
    <t>Other</t>
  </si>
  <si>
    <t>Total Internal</t>
  </si>
  <si>
    <t>External source</t>
  </si>
  <si>
    <t>NDIS Quality and Safeguards Commission</t>
  </si>
  <si>
    <t>External agency - Law enforcement</t>
  </si>
  <si>
    <t>External agency - DoHAC</t>
  </si>
  <si>
    <t>External agency - AHPRA</t>
  </si>
  <si>
    <t>Other external agencies</t>
  </si>
  <si>
    <t>Media</t>
  </si>
  <si>
    <t>Total External</t>
  </si>
  <si>
    <t>Overall Total (Internal + External)</t>
  </si>
  <si>
    <t>Specified term banning order</t>
  </si>
  <si>
    <t>Permanent banning order</t>
  </si>
  <si>
    <t>Total banning orders</t>
  </si>
  <si>
    <t xml:space="preserve">Priority 1 </t>
  </si>
  <si>
    <t>Priority 2</t>
  </si>
  <si>
    <t xml:space="preserve">Total </t>
  </si>
  <si>
    <t>Unreasonable use of force</t>
  </si>
  <si>
    <t xml:space="preserve">Neglect </t>
  </si>
  <si>
    <t>Psychological or emotional abuse</t>
  </si>
  <si>
    <t>Unlawful sexual contact, or inappropriate sexual conduct</t>
  </si>
  <si>
    <t>Unexplained absence from care</t>
  </si>
  <si>
    <t>Unexpected death</t>
  </si>
  <si>
    <t>Stealing or financial coercion by a staff member</t>
  </si>
  <si>
    <t>Inappropriate use of restrictive practices</t>
  </si>
  <si>
    <t xml:space="preserve">TOTAL </t>
  </si>
  <si>
    <t xml:space="preserve">Rate </t>
  </si>
  <si>
    <t>Neglect</t>
  </si>
  <si>
    <t xml:space="preserve">Unlawful or inappropriate sexual contact </t>
  </si>
  <si>
    <t>Missing consumers</t>
  </si>
  <si>
    <t>Stealing from or financial coercion of a consumer by a staff member</t>
  </si>
  <si>
    <t>Fees and charges</t>
  </si>
  <si>
    <t>Return to contents</t>
  </si>
  <si>
    <t>Parliamentary enquiry</t>
  </si>
  <si>
    <t>% of total complaints</t>
  </si>
  <si>
    <t>Other care provision and planning</t>
  </si>
  <si>
    <t>Care provision and planning concerns</t>
  </si>
  <si>
    <t>Workforce management</t>
  </si>
  <si>
    <t>Provider and workforce concerns</t>
  </si>
  <si>
    <t>Food and drinks, dining, and nutrition</t>
  </si>
  <si>
    <t>Falls and mobility</t>
  </si>
  <si>
    <t>Medication and medicines</t>
  </si>
  <si>
    <t>Workers, including volunteers</t>
  </si>
  <si>
    <t>Workers (incl volunteers) and responsible persons concerns</t>
  </si>
  <si>
    <t>Behaviour support and restrictive practices</t>
  </si>
  <si>
    <t>Skin and wound care</t>
  </si>
  <si>
    <t>Fees, charges and agreement concerns</t>
  </si>
  <si>
    <t>Communication or consultation about fees and charges</t>
  </si>
  <si>
    <t>Continence care</t>
  </si>
  <si>
    <t>Environment</t>
  </si>
  <si>
    <t>Environment and/or equipment concerns</t>
  </si>
  <si>
    <t>Late, cancelled, unavailable or inadequate services</t>
  </si>
  <si>
    <t>Support at Home, CHSP and respite services concerns</t>
  </si>
  <si>
    <t>Pain, palliative care, and end of life care</t>
  </si>
  <si>
    <t>SOR-E, Person-centred communication and ability to raise issues without reprisal</t>
  </si>
  <si>
    <t>Statement of rights concerns</t>
  </si>
  <si>
    <t>Agreements</t>
  </si>
  <si>
    <t>Infection prevention and control</t>
  </si>
  <si>
    <t>SOR-A, Independence, autonomy, empowerment and freedom of choice</t>
  </si>
  <si>
    <t>Equipment</t>
  </si>
  <si>
    <t>Physical abuse, including unreasonable use force</t>
  </si>
  <si>
    <t>Abuse concerns</t>
  </si>
  <si>
    <t>Other financial concerns</t>
  </si>
  <si>
    <t>Funding for services related to ageing</t>
  </si>
  <si>
    <t>Complaints</t>
  </si>
  <si>
    <t>Advocates, significant persons and social connection concerns</t>
  </si>
  <si>
    <t>Note: One complaint may include multiple issues.</t>
  </si>
  <si>
    <t>Subject to change if extracted at a different point in time.</t>
  </si>
  <si>
    <t>Investigation cases</t>
  </si>
  <si>
    <t>Residential*</t>
  </si>
  <si>
    <t>**CHSP numbers are only calculated once per financial year. Some CHSP consumers may be listed against services that are no longer operational.</t>
  </si>
  <si>
    <t>PROVIDERS' DATA</t>
  </si>
  <si>
    <t xml:space="preserve">Small providers </t>
  </si>
  <si>
    <t xml:space="preserve">Medium providers </t>
  </si>
  <si>
    <t>Large providers</t>
  </si>
  <si>
    <t>Total</t>
  </si>
  <si>
    <t>SERVICES DATA</t>
  </si>
  <si>
    <t>Small provider services</t>
  </si>
  <si>
    <t xml:space="preserve">Medium provider services </t>
  </si>
  <si>
    <t xml:space="preserve">Large provider services </t>
  </si>
  <si>
    <t>NSW</t>
  </si>
  <si>
    <t>VIC</t>
  </si>
  <si>
    <t>QLD</t>
  </si>
  <si>
    <t>SA</t>
  </si>
  <si>
    <t>WA</t>
  </si>
  <si>
    <t>TAS</t>
  </si>
  <si>
    <t>NT</t>
  </si>
  <si>
    <t>ACT</t>
  </si>
  <si>
    <t>State is based on the state of the service, not the provider.</t>
  </si>
  <si>
    <t>Q3
2025–26</t>
  </si>
  <si>
    <t>Active supervision</t>
  </si>
  <si>
    <t>Heightened supervision</t>
  </si>
  <si>
    <t>Overview - Q3 - January - March 2026</t>
  </si>
  <si>
    <t>From 1st November 2025, the values reflect providers registered to provide services under category 6. Registered providers can provider services across multiple categories</t>
  </si>
  <si>
    <t>Source: Data from extracted from Health data portal (RBTIS) extracted 1st April 2026</t>
  </si>
  <si>
    <t>*Active</t>
  </si>
  <si>
    <t>Source: Data from extracted from Health data portal (RBTIS) for March 2026, extracted 7th April 2026</t>
  </si>
  <si>
    <t>Source: Program Payment Entity Data extracted from Health data portal (RBTIS) on  extracted 1st April 2026</t>
  </si>
  <si>
    <t>Source: Data from extracted from Health data portal (RBTIS) on 1st April 2026</t>
  </si>
  <si>
    <t>Applied filters:
VIEW-GENERAL is Y</t>
  </si>
  <si>
    <t>TYPE</t>
  </si>
  <si>
    <t>SUBTYPE</t>
  </si>
  <si>
    <t>CONCERN</t>
  </si>
  <si>
    <t>CONCERN DESCRIPTION</t>
  </si>
  <si>
    <t>Financial abuse, including stealing or financial coercion</t>
  </si>
  <si>
    <t>Advising, tricking or coercing an older person to obtain financial or material advantage</t>
  </si>
  <si>
    <t>Concern about advising, tricking or coercing an older person to obtain financial or material advantage e.g. signing documents such as wills or applications or changing legal arrangements, authorising transaction</t>
  </si>
  <si>
    <t>Damage</t>
  </si>
  <si>
    <t>Concern about damage to property of the older person</t>
  </si>
  <si>
    <t>Fraud or misreporting</t>
  </si>
  <si>
    <t>Concern about fraud, including services charged but not provided. Including concerns about an intent to deceive and obtain financial advantage. Note: see also Code of Conduct element E</t>
  </si>
  <si>
    <t>Loss of property, including money</t>
  </si>
  <si>
    <t>Concern about loss of property and/or money belonging to the older person</t>
  </si>
  <si>
    <t>Theft of property, including money</t>
  </si>
  <si>
    <t>Concern about theft of property and/or money from the older person</t>
  </si>
  <si>
    <t>Other misconduct concerns</t>
  </si>
  <si>
    <t>Other or unknown</t>
  </si>
  <si>
    <t>Unable to be determined, or not otherwise listed</t>
  </si>
  <si>
    <t>Bruise, skin tear, or bleeding</t>
  </si>
  <si>
    <t>Concern about a skin tear or wound</t>
  </si>
  <si>
    <t>Hair pulling, spitting</t>
  </si>
  <si>
    <t>Concern about hair pulling or spitting</t>
  </si>
  <si>
    <t>Hit, strike, punch, slap, kick, push, shove</t>
  </si>
  <si>
    <t>Concern about an older person who has been struck</t>
  </si>
  <si>
    <t>Other unreasonable use of force, not otherwise listed</t>
  </si>
  <si>
    <t>Concern about other unreasonable use of force, not otherwise listed</t>
  </si>
  <si>
    <t>Restricting movement, for example tripping, blocking, holding down</t>
  </si>
  <si>
    <t>Concern about an older person/s movement being restricted</t>
  </si>
  <si>
    <t>Rough handling during care</t>
  </si>
  <si>
    <t>Concern about rough handling during the provision of care</t>
  </si>
  <si>
    <t>Suspected or actual fracture</t>
  </si>
  <si>
    <t>Concern about a suspected or actual fracture</t>
  </si>
  <si>
    <t>Concern about unwarranted or unjustified physical contact that has the potential to cause harm. Including shoving or rough handling or deliberate and violent attack. May also require Code of Conduct element G</t>
  </si>
  <si>
    <t>Unwelcome physical contact</t>
  </si>
  <si>
    <t>Concern about unwelcome physical contact</t>
  </si>
  <si>
    <t>Psychological and emotional abuse, including threats and humiliation</t>
  </si>
  <si>
    <t>Degrading or inhumane treatment</t>
  </si>
  <si>
    <t>Concern about an older person experiencing treatment considered degrading or inhumane. May also require Code of Conduct element B and element G</t>
  </si>
  <si>
    <t>Discrimination</t>
  </si>
  <si>
    <t>Concern about mistreatment based on personal characteristics or beliefs (e.g. religious, racial, cultural, sexual, gender-based or age-based). May also require Code of Conduct element A</t>
  </si>
  <si>
    <t>Ignoring, threatening to withhold care or services or threatening to mistreat or punish an older person</t>
  </si>
  <si>
    <t>Concern about an older person being ignored, threatened with withholding care or services or threatened to mistreat or punish an older person</t>
  </si>
  <si>
    <t>Other psychological or emotional abuse, otherwise not listed</t>
  </si>
  <si>
    <t>Concern about psychological or emotional abuse otherwise not listed</t>
  </si>
  <si>
    <t>Physical intimidation, threats, aggressive gestures towards an older person or feigning violence or damage to property</t>
  </si>
  <si>
    <t>Concern about physical intimidation, threats, bullying or harassing an older person, including aggressive gestures towards an older person or feigning violence, or damage to property</t>
  </si>
  <si>
    <t>Psychological or emotional abuse, including verbal abuse</t>
  </si>
  <si>
    <t>Concern about psychological or emotional abuse experienced by older people. Includes conduct by any person that has caused, or that could reasonably have been expected to have caused, psychological or emotional distress</t>
  </si>
  <si>
    <t>Raised voice, yelling or screaming</t>
  </si>
  <si>
    <t>Concern about raised voices, yelling or screaming</t>
  </si>
  <si>
    <t>Verbal insults, humiliation, discrimination, bullying, criticism including disparaging comments towards an older person</t>
  </si>
  <si>
    <t>Concern about verbal insults including humiliation, discrimination, bullying or harassing. Including criticism or disparaging comments about an older person/s attributes including gender, sexual orientation, or identity</t>
  </si>
  <si>
    <t>Sexual abuse, including unlawful sexual contact, or inappropriate sexual conduct</t>
  </si>
  <si>
    <t>Allegations of sexual touching and/grabbing during the provision of care services</t>
  </si>
  <si>
    <t>Concern about sexual touching, including grabbing during the provision of care</t>
  </si>
  <si>
    <t>Exposing an older person to pornography</t>
  </si>
  <si>
    <t>Concern about an older person being exposed to pornography</t>
  </si>
  <si>
    <t>Exposing genitals or other intimate body parts in the presence of older peeople</t>
  </si>
  <si>
    <t>Concern about exposing genitals or other intimate body parts in the presence of an older person</t>
  </si>
  <si>
    <t>Inappropriate sexual requests, comments or jokes made to or in the presence of older people</t>
  </si>
  <si>
    <t>Concern about inappropriate sexual requests, comments or jokes to or in the presence of an older person</t>
  </si>
  <si>
    <t>Inappropriate touching, grabbing, kissing and hugging</t>
  </si>
  <si>
    <t>Concern about inappropriate touching, grabbing, kissing, or hugging</t>
  </si>
  <si>
    <t>Masturbation, showing genitals or exposing themselves in the presence of an older person</t>
  </si>
  <si>
    <t>Concern about masturbation, showing genitals or exposing themselves in the presence of an older person</t>
  </si>
  <si>
    <t>Other unlawful sexual contact, or inappropriate sexual conduct, not otherwise listed</t>
  </si>
  <si>
    <t>Photographing/recording older people/s genitals or intimate body parts without consent</t>
  </si>
  <si>
    <t>Concern about photographing an older pseron/s genitals or other intimate body parts including being recorded or having an image made or shared without consent</t>
  </si>
  <si>
    <t>Sexual touching, inside clothing</t>
  </si>
  <si>
    <t>Concern about touching, inside clothing</t>
  </si>
  <si>
    <t>Sexual touching, outside clothing</t>
  </si>
  <si>
    <t>Concern about touching, outside clothing</t>
  </si>
  <si>
    <t>Suspicions of non-consensual sexual contact after an older person is discovered in a state of undress</t>
  </si>
  <si>
    <t>Concern about suspicions of non-consensual sexual contact, including where an older person has been discovered in a state of undress</t>
  </si>
  <si>
    <t>Suspicions of or confirmed acts of penetration without consent</t>
  </si>
  <si>
    <t>Concern about suspicions of or confirmed acts of penetration, with genitals, fingers or an object, without consent</t>
  </si>
  <si>
    <t>Subject of allegation, select one</t>
  </si>
  <si>
    <t>Care recipient SOA</t>
  </si>
  <si>
    <t>Concern about care recipient as subject of allegation</t>
  </si>
  <si>
    <t>Family/Friend of affected care recipient SOA</t>
  </si>
  <si>
    <t>Concern about family/friend of impacted individual as subject of allegation</t>
  </si>
  <si>
    <t>Other SOA</t>
  </si>
  <si>
    <t>Concern about other subject of allegation</t>
  </si>
  <si>
    <t>Staff SOA, including sub-contractors</t>
  </si>
  <si>
    <t>Concern about staff, including sub-contractors as subject of allegation</t>
  </si>
  <si>
    <t>Unknown SOA</t>
  </si>
  <si>
    <t>Concern about unknown subject of allegation</t>
  </si>
  <si>
    <t>An individual or aged care worker disclosed feedback or complaints that qualify for whistleblower protection</t>
  </si>
  <si>
    <t>Concern about the disclosure of feedback or complaints that qualify for protection under section 547 (whistleblower protections)</t>
  </si>
  <si>
    <t>Ineffective or absent complaints mechanism available</t>
  </si>
  <si>
    <t>Concern about an ineffective or absent complaints management system</t>
  </si>
  <si>
    <t>The aged care worker did not make a complaint due to fear of reprisal</t>
  </si>
  <si>
    <t>Concern about the ability to make a complaint without negative consequences for the aged care worker complaining</t>
  </si>
  <si>
    <t>The older person or support person did not make a complaint due to fear of reprisal</t>
  </si>
  <si>
    <t>Concern about the ability to make a complaint without negative consequences for the older person or support person complaining</t>
  </si>
  <si>
    <t>Feedback</t>
  </si>
  <si>
    <t>No feedback mechanism available</t>
  </si>
  <si>
    <t>Concern about the lack of a feedback management system</t>
  </si>
  <si>
    <t>Other advocates, significant persons and social connection concerns</t>
  </si>
  <si>
    <t>Referral to inappropriate person/agency</t>
  </si>
  <si>
    <t>Concern about an older person or support person who alleges they were referred to the incorrect person or agency</t>
  </si>
  <si>
    <t>Specialised support service concerns</t>
  </si>
  <si>
    <t>Concern about the availability or quality of specialised support services (e.g. social support visitors, visiting services, telephone/web contact services, accompanied activities such as shopping, or group support services)</t>
  </si>
  <si>
    <t>Visitor access management/visitor restrictions</t>
  </si>
  <si>
    <t>Concern about access to /restrictions on visitors for an older person accessing aged care</t>
  </si>
  <si>
    <t>Concern about visitor access to an older person</t>
  </si>
  <si>
    <t>SOR-F, Advocates, significant persons and social connections</t>
  </si>
  <si>
    <t>SOR-10, Right to be supported by an advocate or other person</t>
  </si>
  <si>
    <t>An individual has the right to be supported by an advocate or other person of the individual/s choice when exercising their rights, making decisions and making complaints or giving feedback</t>
  </si>
  <si>
    <t>SOR-11, Right to have the role of a significant person acknowledged</t>
  </si>
  <si>
    <t>An individual has the right to have the role of significant persons, including carers and visitors, be acknowledged and respected</t>
  </si>
  <si>
    <t>SOR-12, Right to be assisted to stay connected</t>
  </si>
  <si>
    <t>An individual has the right to stay connected to significant persons and community. Including spiritual and lifestyle activities, pets, and for Aboriginal or Torres Strait Islander persons community, Country and Island Home</t>
  </si>
  <si>
    <t>SOR-13, Right to access a designated individual at any time</t>
  </si>
  <si>
    <t>An individual has the right to access a person designated by the individual or by an appropriate authority at any time</t>
  </si>
  <si>
    <t>Visitor access management</t>
  </si>
  <si>
    <t>Behaviour support and planning</t>
  </si>
  <si>
    <t>Concern about poor or inadequate behaviour support and planning</t>
  </si>
  <si>
    <t>Lack of monitoring, review, or escalation of restrictive practices</t>
  </si>
  <si>
    <t>Processes or strategies have not been used or inadequate to regularly review, monitor, escalate (as necessary) and document the use of the restrictive practice</t>
  </si>
  <si>
    <t>Least restrictive form not used or for the shortest time</t>
  </si>
  <si>
    <t>Concern about the least restrictive form not being used or not being used for the shortest time</t>
  </si>
  <si>
    <t>Restrictive practice not used in line with best practice and/or legislation requirements</t>
  </si>
  <si>
    <t>Concern about the use of a restrictive practice not complying with legislation requirements. Including not being used as a last resort, least restrictive form for shortest time, or a person/s dignity and rights not upheld</t>
  </si>
  <si>
    <t>Restrictive practice used without consultation and/or a record of informed consent</t>
  </si>
  <si>
    <t>Concern about lack of informed consent, lack of consultation, recording not completed in a timely manner, or poor decision-making</t>
  </si>
  <si>
    <t>RP, Chemical restraint</t>
  </si>
  <si>
    <t>A practice or intervention that is, or that involves, the use of medication or a chemical substance for the primary purpose of influencing an older person/s behaviour. Note also select the reason for concern</t>
  </si>
  <si>
    <t>RP, Environmental restraint</t>
  </si>
  <si>
    <t>A practice or intervention that restricts, or that involves restricting, an older person/s free access to all parts of the older person/s environment (including items and activities). Note also select the reason for concern</t>
  </si>
  <si>
    <t>RP, Mechanical restraint</t>
  </si>
  <si>
    <t>A practice or intervention that is, or that involves, the use of a device to prevent, restrict or subdue an older person/s movement. Note also select the reason for concern</t>
  </si>
  <si>
    <t>RP, Physical restraint</t>
  </si>
  <si>
    <t>A practice or intervention that is, or that involves, the use of physical force to prevent, restrict or subdue movement of an older person/s body, or part of an older person/s body. Note also select the reason for concern</t>
  </si>
  <si>
    <t>RP, Seclusion</t>
  </si>
  <si>
    <t>A practice or intervention that involves the solitary confinement of an older person in a physical space where voluntary exit is prevented, not facilitated, or not permitted. Note also select the reason for concern</t>
  </si>
  <si>
    <t>Bladder, including continence, catheter and stoma management</t>
  </si>
  <si>
    <t>Concern about bladder control and management, including catheter and stoma management. Note if there are concerns about infection, also add a concern under Infection Prevention and Control</t>
  </si>
  <si>
    <t>Bowel, including constipation, continence and stoma care</t>
  </si>
  <si>
    <t>Concern relating to bowel, continence assessment and management including stoma management</t>
  </si>
  <si>
    <t>Incontinence associated dermatitis (IAD)</t>
  </si>
  <si>
    <t>Concern related to the prevention and management of Incontinence associated dermatitis (IAD)</t>
  </si>
  <si>
    <t>Falls prevention</t>
  </si>
  <si>
    <t>Concern about the assessment and management of an older person/s risk of falling</t>
  </si>
  <si>
    <t>Mobility aids concerns</t>
  </si>
  <si>
    <t>Concern about the availability of quality mobility aids or other equipment to prevent falls (e.g. walkers). Includes concern about the mobility aids meeting assessed needs of the older person and used appropriately/safely</t>
  </si>
  <si>
    <t>Post fall management and care</t>
  </si>
  <si>
    <t>Concern about post falls management, including assessment, monitoring, escalation, evaluation and open disclosure of the fall event</t>
  </si>
  <si>
    <t>Availability, variety, quantity, choice and timing of food service</t>
  </si>
  <si>
    <t>Concern about the availability, variety, quantity, choice and timing of snacks, drinks and food</t>
  </si>
  <si>
    <t>Eating and Drinking with Acknowledged Risk (EDAR)</t>
  </si>
  <si>
    <t>Concern about an older person/s choice to eat and drink with acknowledged risk (EDAR)</t>
  </si>
  <si>
    <t>Food safety concerns</t>
  </si>
  <si>
    <t>Concern about the safe handling of foods in preparing, cooking and storing to prevent food borne illness</t>
  </si>
  <si>
    <t>Inadequate nutrition and/or hydration</t>
  </si>
  <si>
    <t>Concern that food and fluids provided do not support meeting individual needs to maintain or support optimal health outcomes</t>
  </si>
  <si>
    <t>Lack of adherence to specific dietary considerations (religion/culture/medical)</t>
  </si>
  <si>
    <t>Concern about the lack of adherence to and/or consideration of specific dietary requirements</t>
  </si>
  <si>
    <t>Oral health/hygiene</t>
  </si>
  <si>
    <t>Concern about an older person/s oral health and/or oral hygiene</t>
  </si>
  <si>
    <t>Sharing of food and drinks with visitors</t>
  </si>
  <si>
    <t>Concern that residents should be able to share food and drinks with visitors</t>
  </si>
  <si>
    <t>Swallowing difficulties, including choking</t>
  </si>
  <si>
    <t>Concern about the management of older people experiencing eating, drinking and swallowing difficulties (including choking)</t>
  </si>
  <si>
    <t>Infection management and sepsis</t>
  </si>
  <si>
    <t>Concern about the identification and management of infections, including sepsis</t>
  </si>
  <si>
    <t>Outbreak management and response</t>
  </si>
  <si>
    <t>Concern about a provider/s outbreak management and response</t>
  </si>
  <si>
    <t>Personal protective equipment (PPE) and waste control</t>
  </si>
  <si>
    <t>Concern about personal protective equipment (PPE) availability and appropriate use by staff, waste disposal processes in place (including sharps bins, contaminated waste collection), signage, etc.</t>
  </si>
  <si>
    <t>Use of antimicrobials e.g. antibiotics</t>
  </si>
  <si>
    <t>Concern about the use of antimicrobials e.g. antibiotics</t>
  </si>
  <si>
    <t>Vaccinations, including consent</t>
  </si>
  <si>
    <t>Concern about vaccinations, including access, consent and provision</t>
  </si>
  <si>
    <t>Concern about informed consent (consultation, record, decision-making) regarding medicine(s)</t>
  </si>
  <si>
    <t>Concern about medicine having been administered without appropriate informed consent being in place/ undertaken prior to administration/no consent obtained</t>
  </si>
  <si>
    <t>Incorrect medicine, dose or route</t>
  </si>
  <si>
    <t>Concern that the incorrect medicine, incorrect dose, or incorrect method of administration (oral, topical etc) was administered to an older person</t>
  </si>
  <si>
    <t>Incorrect person</t>
  </si>
  <si>
    <t>Concern that medicine was administered to the incorrect person</t>
  </si>
  <si>
    <t>Late or missed</t>
  </si>
  <si>
    <t>Concern that medicine was administered at the incorrect time or not administered</t>
  </si>
  <si>
    <t>Not reviewed, monitored or escalated appropriately, including polypharmacy</t>
  </si>
  <si>
    <t>Concern about an older person/s medicine(s) not being monitored or reviewed appropriately</t>
  </si>
  <si>
    <t>Self-administration of medicine concerns</t>
  </si>
  <si>
    <t>Concern about self-administration of medicine(s)</t>
  </si>
  <si>
    <t>Side effects or unwanted effects from medicine(s)</t>
  </si>
  <si>
    <t>Concern about side effects or adverse events from medicine(s)</t>
  </si>
  <si>
    <t>Allied health care services quality or availability</t>
  </si>
  <si>
    <t>Concern about the availability or quality of allied health care services (e.g. physiotherapy, podiatry, speech pathology, occupational therapy)</t>
  </si>
  <si>
    <t>Assistance with personal care (hygiene, toileting, showering and grooming)</t>
  </si>
  <si>
    <t>Concern about assistance with personal care (hygiene, toileting, showering and grooming)</t>
  </si>
  <si>
    <t>Change of clinical status/deterioration</t>
  </si>
  <si>
    <t>Concern about the identification and management of clinical deterioration or clinical change in the older person</t>
  </si>
  <si>
    <t>Checks, sighting, rounding</t>
  </si>
  <si>
    <t>Concern about aged care workers/ checks, sighting or rounding to ensure the safety and well-being of older persons</t>
  </si>
  <si>
    <t>Mealtime support</t>
  </si>
  <si>
    <t>Concern about support at mealtimes for an older person receiving aged care</t>
  </si>
  <si>
    <t>Poor assessment and management of the mental wellbeing of an older person</t>
  </si>
  <si>
    <t>Concern about the assessment and management of the mental wellbeing of an older person</t>
  </si>
  <si>
    <t>Poor assessment, planning and/or management of an older person with dementia or cognitive decline/impairment</t>
  </si>
  <si>
    <t>Concern about the effective assessment, planning and management of older people with dementia or cognitive decline/impairment</t>
  </si>
  <si>
    <t>Poor assessment, planning and/or management of an older person with diabetes</t>
  </si>
  <si>
    <t>Concern about the assessment, planning and/or management of an older person with diabetes</t>
  </si>
  <si>
    <t>Poor assessment, planning and/or management of an older person with seizures</t>
  </si>
  <si>
    <t>Concern about the assessment, planning and/or management of an older person with seizures</t>
  </si>
  <si>
    <t>Poor assessment, planning and/or management of health condition(s), not otherwise listed</t>
  </si>
  <si>
    <t>Concern about the effective assessment, planning and management of health condition(s), not otherwise listed</t>
  </si>
  <si>
    <t>Sleep concerns</t>
  </si>
  <si>
    <t>Concern about the assessment and management of sleep for an older person</t>
  </si>
  <si>
    <t>Unexpected care-related death</t>
  </si>
  <si>
    <t>Concern about an older person/s death occurring suddenly or earlier than expected, and related to suboptimal clinical governance and care practices e.g. aspiration, pressure injury, sepsis</t>
  </si>
  <si>
    <t>Unexpected death, not otherwise listed</t>
  </si>
  <si>
    <t>Concern about an older person/s death occurring suddenly or earlier than expected</t>
  </si>
  <si>
    <t>Unexpected fall related death</t>
  </si>
  <si>
    <t>Concern about an older person/s death occurring suddenly or earlier than expected, and related to falls</t>
  </si>
  <si>
    <t>Unexpected medicine-related death</t>
  </si>
  <si>
    <t>Concern about an older person/s death occurring suddenly or earlier than expected, and related to prescription and administration of medicines</t>
  </si>
  <si>
    <t>Unexpected preventable infection related death</t>
  </si>
  <si>
    <t>Concern about an older person/s death occurring suddenly or earlier than expected, and related to preventable infections e.g. COVID-19, influenza</t>
  </si>
  <si>
    <t>Unexplained absence, not otherwise listed</t>
  </si>
  <si>
    <t>Concern about an older person going missing. Unexplained absence from care is the absence of an older person from a residential care service where there are reasonable grounds to contact police</t>
  </si>
  <si>
    <t>Unexplained absence, older person has been found, deceased</t>
  </si>
  <si>
    <t>Concern about an explained absence where the older person has been found deceased</t>
  </si>
  <si>
    <t>Unexplained absence, older person has been located</t>
  </si>
  <si>
    <t>Concern about an explained absence where the older person has been located (e.g. back at home/facility or in hospital)</t>
  </si>
  <si>
    <t>Unexplained absence, older person is new to the environment</t>
  </si>
  <si>
    <t>Concern about an explained absence where the older person is repeatedly seeking to leave due to being new to the care environment e.g. older person is in respite or has been in the environment less than 30 days</t>
  </si>
  <si>
    <t>Unexplained absence, older person is still missing</t>
  </si>
  <si>
    <t>Concern about an explained absence where the older person is still missing</t>
  </si>
  <si>
    <t>Unexplained absence, older person repeatedly seeking to leave, wandering behaviours</t>
  </si>
  <si>
    <t>Concern about an explained absence where the older person is repeatedly seeking to leave care due to wandering behaviour</t>
  </si>
  <si>
    <t>Consultation and communication around palliative or end of life care</t>
  </si>
  <si>
    <t>Concern about the consultation and communication around palliative or end of life care</t>
  </si>
  <si>
    <t>Pain management concerns</t>
  </si>
  <si>
    <t>Concern about the assessment and management of pain for an older person</t>
  </si>
  <si>
    <t>Palliative or end of life care concerns</t>
  </si>
  <si>
    <t xml:space="preserve"> Concern about the assessment, planning and management of palliative or end of life care</t>
  </si>
  <si>
    <t>Burns including sunburn</t>
  </si>
  <si>
    <t>Concern about older person/s becoming burnt, including sunburnt</t>
  </si>
  <si>
    <t>Pressure area care and prevention</t>
  </si>
  <si>
    <t>Concern about assessment and management to prevent or minimise the risk of pressure injuries</t>
  </si>
  <si>
    <t>Pressure area care, communication relating to, including documentation</t>
  </si>
  <si>
    <t>Concern about the communication (including to family and persons responsible), escalation and documentation in relation to pressure injury management</t>
  </si>
  <si>
    <t>Pressure area care, management of</t>
  </si>
  <si>
    <t>Concern around the identification, assessment and management of pressure injuries</t>
  </si>
  <si>
    <t>Skin and wound infections, including parasitic infections</t>
  </si>
  <si>
    <t>Concern about the assessment and management to prevent or minimise skin and wound infections, including parasitic infestation</t>
  </si>
  <si>
    <t>Wound care, communication relating to, including documentation</t>
  </si>
  <si>
    <t>Concern about the communication (including to family and persons responsible), escalation and documentation in relation to wound care</t>
  </si>
  <si>
    <t>Wound care, management of</t>
  </si>
  <si>
    <t>Concern about the assessment and management of wounds (other than pressure injuries)</t>
  </si>
  <si>
    <t>Wound care, mitigation and prevention</t>
  </si>
  <si>
    <t>Concern about assessment and management to prevent or minimise wounds, other than pressure injuries</t>
  </si>
  <si>
    <t>Weight management concerns</t>
  </si>
  <si>
    <t>Concern about appropriate weight management to enable early prevention of health conditions</t>
  </si>
  <si>
    <t>Dining equipment or environment</t>
  </si>
  <si>
    <t>Concern about any equipment used for the purposes of dining or the physical setting in which dining occurs</t>
  </si>
  <si>
    <t>Compliance with local regulations</t>
  </si>
  <si>
    <t>Concern about the aged care environment/s compliance with local regulations (e.g. building codes and occupancy limits)</t>
  </si>
  <si>
    <t>Noise concerns</t>
  </si>
  <si>
    <t>Concern about noise in the aged care environment</t>
  </si>
  <si>
    <t>Pest infestation control concerns</t>
  </si>
  <si>
    <t>Concern about pests and infestations (e.g. mice, ants, rats)</t>
  </si>
  <si>
    <t>Safety of the aged care environment</t>
  </si>
  <si>
    <t>Concern about the safety of the aged care environment (e.g. building works taking place in a residential facility)</t>
  </si>
  <si>
    <t>Temperature concerns</t>
  </si>
  <si>
    <t>Concern about the temperature within a room (e.g. air conditioning, heating)</t>
  </si>
  <si>
    <t>Assistance with and management of sensory aides</t>
  </si>
  <si>
    <t>Concern about the assistance with sensory aides e.g. hearing aids, glasses</t>
  </si>
  <si>
    <t>Equipment maintenance, not otherwise listed</t>
  </si>
  <si>
    <t>Concern about whether equipment is being adequately maintained</t>
  </si>
  <si>
    <t>Respiratory equipment concerns</t>
  </si>
  <si>
    <t>Concern about the handling, maintenance and availability of respiratory equipment</t>
  </si>
  <si>
    <t>Medical and pharmaceutical supplies and equipment concerns</t>
  </si>
  <si>
    <t>Supplies availability concerns</t>
  </si>
  <si>
    <t>Concern about the availability and maintenance of supplies</t>
  </si>
  <si>
    <t>Natural disaster and emergencies</t>
  </si>
  <si>
    <t>Natural disasters and emergencies preparedness and management</t>
  </si>
  <si>
    <t>Concern about management and preparedness for natural disasters or emergencies</t>
  </si>
  <si>
    <t>Security of tenure - ceasing care (residential, other than returning residents)</t>
  </si>
  <si>
    <t>Concern about security of tenure - ceasing care  (residential, other than returning residents)</t>
  </si>
  <si>
    <t>Security of tenure - ceasing care (Support at Home)</t>
  </si>
  <si>
    <t>Concern about security of tenure - ceasing care (Support at Home)</t>
  </si>
  <si>
    <t>Security of tenure - moving residents</t>
  </si>
  <si>
    <t>Concern about the provider not meeting their responsibilities under the rules when moving residents within the service (e.g. the resident is being pressured to move, or is not being moved on genuine medical grounds)</t>
  </si>
  <si>
    <t>Security of tenure - termination of agreement, refusal to accept returning residents</t>
  </si>
  <si>
    <t>Concern about the provider not receiving residents who have temporarily left the service e.g. from hospital</t>
  </si>
  <si>
    <t>Termination of agreement/services concerns</t>
  </si>
  <si>
    <t>Concern about the termination of agreement/services</t>
  </si>
  <si>
    <t>Variation of agreement/services concerns</t>
  </si>
  <si>
    <t>Concern about the variation of agreement/services</t>
  </si>
  <si>
    <t>Account statements not being provided or inaccurate</t>
  </si>
  <si>
    <t>Concern about account statements not being provided or inaccurate</t>
  </si>
  <si>
    <t>Difficult to understand invoices or statements</t>
  </si>
  <si>
    <t>Concern about difficult to understand invoices or statements</t>
  </si>
  <si>
    <t>Fees and charges communication concerns</t>
  </si>
  <si>
    <t>Concern about the provider/s communication around fees and charges</t>
  </si>
  <si>
    <t>Lack of mutual consent and/ or consultation concerns</t>
  </si>
  <si>
    <t>Concern about the lack of mutual consent and/ or consultation about service agreements or fees and charges</t>
  </si>
  <si>
    <t>Care management fee concerns</t>
  </si>
  <si>
    <t>Concern about the fees charged by the provider relating to care management</t>
  </si>
  <si>
    <t>Financial coercion</t>
  </si>
  <si>
    <t>Concern about financial coercion. May include stealing from an older person or financially coercive behaviours, conduct or deception by someone towards an older person, or unreasonably controlling their finances</t>
  </si>
  <si>
    <t>Income testing / basic daily care fee/ older person contributions concerns</t>
  </si>
  <si>
    <t>Concern about the charging of fees or other related charges for services provided</t>
  </si>
  <si>
    <t>Reimbursement</t>
  </si>
  <si>
    <t>Concern about the processing of reimbursements for purchased items</t>
  </si>
  <si>
    <t>Excluded items or inappropriate inclusions concerns</t>
  </si>
  <si>
    <t>Concern about excluded items or inappropriate inclusions</t>
  </si>
  <si>
    <t>Fees - Extra Service/Additional Service</t>
  </si>
  <si>
    <t>Concern about the appropriateness of the Extra Service Fees/Additional Service Fees</t>
  </si>
  <si>
    <t>Fees - Higher Everyday Living Fee (HELF)</t>
  </si>
  <si>
    <t>Concern about fees - Higher Everyday Living Fee (HELF)</t>
  </si>
  <si>
    <t>Funding for home modifications related to ageing</t>
  </si>
  <si>
    <t>Concern about the quality or timeliness of home modifications</t>
  </si>
  <si>
    <t>Unspent funds</t>
  </si>
  <si>
    <t>Concern about funds not being spent appropriately or reimbursed</t>
  </si>
  <si>
    <t>Budget concerns</t>
  </si>
  <si>
    <t>Concern about the older person/s ability to manage their personal finances</t>
  </si>
  <si>
    <t>Management of finances concerns</t>
  </si>
  <si>
    <t>Concern about the management of finances of an older person receiving care</t>
  </si>
  <si>
    <t>Over servicing</t>
  </si>
  <si>
    <t>Concern about the provider over servicing one or more older persons</t>
  </si>
  <si>
    <t>Probate concerns</t>
  </si>
  <si>
    <t>Concern relating to the probate process relating to a refundable deposit being paid to the estate</t>
  </si>
  <si>
    <t>Personal property concerns</t>
  </si>
  <si>
    <t>Access to personal property</t>
  </si>
  <si>
    <t>Access to personal property concerns</t>
  </si>
  <si>
    <t>Concern about access to property and/or money belonging to an older person</t>
  </si>
  <si>
    <t>Damage or loss</t>
  </si>
  <si>
    <t>Theft</t>
  </si>
  <si>
    <t>Privacy and information concerns</t>
  </si>
  <si>
    <t>Privacy of older people during care delivery</t>
  </si>
  <si>
    <t>The older person/s privacy was not respected during care delivery</t>
  </si>
  <si>
    <t>Concern about the right to privacy (e.g. changing clothes unobserved, personal information kept confidential). Note: this relates to Code of Conduct element C (act with respect for the privacy of people)</t>
  </si>
  <si>
    <t>Privacy of older people/s personal information</t>
  </si>
  <si>
    <t>Cyber / data security</t>
  </si>
  <si>
    <t>Concern about a provider/s processes to ensure secure digital systems</t>
  </si>
  <si>
    <t>The privacy of the older person/s personal information was breached or not respected</t>
  </si>
  <si>
    <t>Concern that the privacy requirements relating to an older person/s personal information were breached or not respected. Note: this relates to Code of Conduct element C (act with respect for the privacy of people)</t>
  </si>
  <si>
    <t>Change in circumstances of a provider</t>
  </si>
  <si>
    <t>Change in organisation arrangements</t>
  </si>
  <si>
    <t>Concern about change/s in organisation arrangements</t>
  </si>
  <si>
    <t>Change in responsible persons</t>
  </si>
  <si>
    <t>Concern about change/s in responsible persons</t>
  </si>
  <si>
    <t>Change in service type</t>
  </si>
  <si>
    <t>Concern about change/s in service type/s</t>
  </si>
  <si>
    <t>Change to approved residential care homes</t>
  </si>
  <si>
    <t>Concern about change/s to approved residential care homes</t>
  </si>
  <si>
    <t>Change to associated providers</t>
  </si>
  <si>
    <t>Concern about change/s to associated provider/s</t>
  </si>
  <si>
    <t>Change to governing body</t>
  </si>
  <si>
    <t>Concern about change/s to the governing body</t>
  </si>
  <si>
    <t>Change to provider suitability</t>
  </si>
  <si>
    <t>Concern about a change to a provider/s suitability to provide safe and quality funded aged care</t>
  </si>
  <si>
    <t>Financial and Prudential</t>
  </si>
  <si>
    <t>Concern about financial and prudential matters</t>
  </si>
  <si>
    <t>Liquidity</t>
  </si>
  <si>
    <t>Concern about the provider/s liquidity, not otherwise listed</t>
  </si>
  <si>
    <t>Scale of operations</t>
  </si>
  <si>
    <t>Concern about change/s to the scale of operations of a provider</t>
  </si>
  <si>
    <t>Suitability of responsible persons (Governing persons, management personnel)</t>
  </si>
  <si>
    <t>Concern about the suitability of responsible persons, such as persons in a Director, Facility Manager, Board member, or other management role</t>
  </si>
  <si>
    <t>Code of Conduct</t>
  </si>
  <si>
    <t>Code of Conduct A, Act with respect for people/s rights to freedom of expression, self-determination and decision-making</t>
  </si>
  <si>
    <t>Code of Conduct A, Act with respect for people/s rights to freedom of expression, self-determination and decision-making in accordance with applicable laws and conventions</t>
  </si>
  <si>
    <t>Code of Conduct B, Act in a way that treats people with dignity and respect, and values their diversity</t>
  </si>
  <si>
    <t>Code of Conduct C, Act with respect for the privacy of people</t>
  </si>
  <si>
    <t>Code of Conduct D, Provide care, supports and services in a safe and competent manner, with care and skill</t>
  </si>
  <si>
    <t>Code of Conduct E, Act with integrity, honesty and transparency</t>
  </si>
  <si>
    <t>Code of Conduct F, raise and act on concerns about matters that impact the quality and safety of care, supports and services</t>
  </si>
  <si>
    <t>Code of Conduct F, Promptly take steps to raise and act on concerns about matters that may impact the quality and safety of care, supports and services</t>
  </si>
  <si>
    <t>Code of Conduct G, Provide care, supports and services free from violence, discrimination, exploitation, neglect and abuse</t>
  </si>
  <si>
    <t>Code of Conduct G, Provide care, supports and services free from - all forms of violence, discrimination, exploitation, neglect and abuse, - sexual misconduct</t>
  </si>
  <si>
    <t>Code of Conduct H, Take all steps to prevent and respond to violence, discrimination, exploitation, neglect and abuse</t>
  </si>
  <si>
    <t>Code of Conduct H, Take all reasonable steps to prevent and respond to - all forms of violence, discrimination, exploitation, neglect and abuse, - sexual misconduct</t>
  </si>
  <si>
    <t>Financial and Prudential Standards</t>
  </si>
  <si>
    <t>2014, Disclosure Standard</t>
  </si>
  <si>
    <t>Concern about the provider/s ability to meet the prescribed Disclosure Standard based on the 2014 Fees and Payments Principles</t>
  </si>
  <si>
    <t>2014, Governance Standard</t>
  </si>
  <si>
    <t>Concern about the provider/s ability to meet the prescribed Governance Standard based on the 2014 Fees and Payments Principles</t>
  </si>
  <si>
    <t>2014, Liquidity Standard</t>
  </si>
  <si>
    <t>Concern about the provider/s ability to meet the prescribed Liquidity Standard based on the 2014 Fees and Payments Principles</t>
  </si>
  <si>
    <t>2014, Records Standard</t>
  </si>
  <si>
    <t>Concern about the provider/s ability to meet the prescribed Records Standard based on the 2014 Fees and Payments Principles</t>
  </si>
  <si>
    <t>2025, Financial and Prudential Management Standard</t>
  </si>
  <si>
    <t>Concern about the provider/s ability to meet the prescribed Financial and Prudential Management Standard based on the 2025 Rules</t>
  </si>
  <si>
    <t>2025, Investment Standard</t>
  </si>
  <si>
    <t>Concern about the provider/s ability to meet the prescribed Investment Standard based on the 2025 Rules</t>
  </si>
  <si>
    <t>2025, Liquidity Standard</t>
  </si>
  <si>
    <t>Concern about the provider/s ability to meet the prescribed Liquidity Standard based on the 2025 Rules</t>
  </si>
  <si>
    <t>Financial Viability</t>
  </si>
  <si>
    <t>Auditor reports</t>
  </si>
  <si>
    <t>Concern about the provider/s viability in the Auditor/s reports e.g. ACFR, GPFS and APCS</t>
  </si>
  <si>
    <t>Financial Reports</t>
  </si>
  <si>
    <t>Concern about the provider/s viability identified from a review of their financial reports</t>
  </si>
  <si>
    <t>Financial viability concerns</t>
  </si>
  <si>
    <t>Concern about the provider/s inability to operate, due to financial problems</t>
  </si>
  <si>
    <t>Refundable Deposits (RD) concerns - inability to pay</t>
  </si>
  <si>
    <t>Concern about the administration and repayment of accommodation Refundable Deposits (RD)</t>
  </si>
  <si>
    <t>Unable to repay loan or debt</t>
  </si>
  <si>
    <t>Concern about a provider unable to repay loan or debt</t>
  </si>
  <si>
    <t>Governance</t>
  </si>
  <si>
    <t>Change to management</t>
  </si>
  <si>
    <t>Concern about change/s to management of a provider</t>
  </si>
  <si>
    <t>Consumer advisory body</t>
  </si>
  <si>
    <t>Concern about the membership of a consumer advisory body</t>
  </si>
  <si>
    <t>Quality care advisory body</t>
  </si>
  <si>
    <t>Concern about the membership of a quality care advisory body</t>
  </si>
  <si>
    <t>Lodging reports on time</t>
  </si>
  <si>
    <t>24/7 onsite Registered Nurse report</t>
  </si>
  <si>
    <t>Concern about the 24/7 RN reports lodging on time</t>
  </si>
  <si>
    <t>Aged Care Financial Report (ACFR)</t>
  </si>
  <si>
    <t>Concern about the provider/s reporting of the Aged Care Financial Report (ACFR)</t>
  </si>
  <si>
    <t>Other report, not otherwise listed</t>
  </si>
  <si>
    <t>Concern about the lodging of a report on time, not otherwise listed</t>
  </si>
  <si>
    <t>Provider Operations Report</t>
  </si>
  <si>
    <t>Concern about the provider/s reporting of the Provider Operations Report</t>
  </si>
  <si>
    <t>Quality Indicator Program (QIP)</t>
  </si>
  <si>
    <t>Concern about the provider/s reporting of the Quality Indicators Program (QIP)</t>
  </si>
  <si>
    <t>Quarterly Financial Report (QFR)</t>
  </si>
  <si>
    <t>Concern about the provider/s reporting of the Quarterly Financial Report (QFR)</t>
  </si>
  <si>
    <t>Vaccination reports</t>
  </si>
  <si>
    <t>Concern about the provider/s reporting of vaccinations of staff and older people</t>
  </si>
  <si>
    <t>Overcharging</t>
  </si>
  <si>
    <t>Accommodation contributions (RAC/DAC)</t>
  </si>
  <si>
    <t>Concern about provider overcharging accommodation contributions i.e. above the means assessed amount. Refundable accommodation contribution (RAC)/Daily accommodation contribution (DAC)</t>
  </si>
  <si>
    <t>Accommodation payments (RD/DAP)</t>
  </si>
  <si>
    <t>Concern about provider overcharging accommodation payments (i.e. above the maximum, approved or advertised amount)</t>
  </si>
  <si>
    <t>Provider operating model</t>
  </si>
  <si>
    <t>Brokered or sub-contracted services concerns</t>
  </si>
  <si>
    <t>Concern about a provider/s arrangements with brokered or sub-contracted services</t>
  </si>
  <si>
    <t>Capacity of responsible persons (responsible person working in multiple roles in a single provider)</t>
  </si>
  <si>
    <t>Concern about responsible persons holding many positions in a large organisation i.e. governance capacity issues</t>
  </si>
  <si>
    <t>Concern based on referrals from other regulators, the Australian Federal Police etc.</t>
  </si>
  <si>
    <t>Concern about an aged care provider not complying with Commonwealth or State/Territory laws</t>
  </si>
  <si>
    <t>Overall workforce management approach i.e. the business/operating model</t>
  </si>
  <si>
    <t>Concern about the provider/s overall workforce management approach i.e. the business/operating model</t>
  </si>
  <si>
    <t>Refundable Deposits - General</t>
  </si>
  <si>
    <t>Accommodation payment or contribution amounts</t>
  </si>
  <si>
    <t>Concern about accommodation payment or contribution amounts</t>
  </si>
  <si>
    <t>Deductions from Refundable Deposits</t>
  </si>
  <si>
    <t>Concern about deductions from Refundable Deposits</t>
  </si>
  <si>
    <t>Refundable Deposits (RD) concerns</t>
  </si>
  <si>
    <t>Concern about Refundable Deposits, not otherwise listed</t>
  </si>
  <si>
    <t>Refundable Deposits - Permitted uses</t>
  </si>
  <si>
    <t>Capital expenditure</t>
  </si>
  <si>
    <t>Concern about a provider/s use of refundable deposits for capital expenditure</t>
  </si>
  <si>
    <t>Investment</t>
  </si>
  <si>
    <t>Concern about a provider/s investment of refundable deposits in financial products</t>
  </si>
  <si>
    <t>Non-permitted uses - general</t>
  </si>
  <si>
    <t>Concern about the general non-permitted uses of Refundable Deposits</t>
  </si>
  <si>
    <t>Related party loans</t>
  </si>
  <si>
    <t>Concern about a provider/s use of refundable deposits for loans</t>
  </si>
  <si>
    <t>Use for operating expenditure</t>
  </si>
  <si>
    <t>Concern about the use of Refundable Deposits for operating expenditure</t>
  </si>
  <si>
    <t>Refundable Deposits - Refunding</t>
  </si>
  <si>
    <t>DAP indexation concerns</t>
  </si>
  <si>
    <t>Concern about the DAP indexation</t>
  </si>
  <si>
    <t>Incorrect interest application</t>
  </si>
  <si>
    <t>Concern about the incorrect interest amount being applied to the refundable deposit amount</t>
  </si>
  <si>
    <t>Late refunding</t>
  </si>
  <si>
    <t>Concern about the late refunding of the refundable deposits</t>
  </si>
  <si>
    <t>Retention amounts concerns</t>
  </si>
  <si>
    <t>Concern about the retention amounts for Refundable Deposits</t>
  </si>
  <si>
    <t>Ineffective recruitment/screening of aged care workers</t>
  </si>
  <si>
    <t>Concern about the provider/s ability to attract, screen, retain and train quality aged care workers (contractors/workers/volunteers)</t>
  </si>
  <si>
    <t>Nursing care concerns, not otherwise listed</t>
  </si>
  <si>
    <t>Concern about the appropriate provision of nursing services, including medication administration</t>
  </si>
  <si>
    <t>Third party responsibilities</t>
  </si>
  <si>
    <t>Concern about an aged care provider/s responsibilities for third parties</t>
  </si>
  <si>
    <t>Workforce insufficiency/ low workforce numbers, including but not limited to 24/7 RN and care minutes</t>
  </si>
  <si>
    <t>Concern about the numbers of workers not being sufficient for quality aged care, including but not limited to 24/7 RN and care minutes</t>
  </si>
  <si>
    <t>Workforce training, skills and suitability</t>
  </si>
  <si>
    <t>Concern about a provider/s workforce management in relation to the qualifications, skills, abilities and performance of the workforce</t>
  </si>
  <si>
    <t>SOR-1, Right to make own decisions and exercise choice</t>
  </si>
  <si>
    <t>An individual has the right to make their own decisions, be supported to make those decisions, and take personal risks</t>
  </si>
  <si>
    <t>SOR-B, Equitable access</t>
  </si>
  <si>
    <t>SOR-2, Right to equitable access for aged care assessment, including palliative care</t>
  </si>
  <si>
    <t>An individual has the right to equitable access to aged care needs assessment for services in a culturally safe and accessible way, and access to palliative and end-of-life care when required</t>
  </si>
  <si>
    <t>SOR-C, Quality and safe funded aged care services</t>
  </si>
  <si>
    <t>SOR-3, Right to be treated with dignity and respect</t>
  </si>
  <si>
    <t>An individual has the right to be treated with dignity and respect, to have safe, equitable, and non-discriminatory treatment, and to have appropriate, accessible and culturally safe services delivered by qualified staff</t>
  </si>
  <si>
    <t>SOR-4, Right to receive quality and safe funded aged care</t>
  </si>
  <si>
    <t>An individual has the right to freedom from violence, neglect, abuse, and other ill treatment and have quality and safe funded aged care services delivered consistent with provider obligations</t>
  </si>
  <si>
    <t>SOR-D, Respect for privacy and information</t>
  </si>
  <si>
    <t>SOR-5, Right to privacy</t>
  </si>
  <si>
    <t>An individual has the right to have their privacy respected and their personal information protected</t>
  </si>
  <si>
    <t>SOR-6, Right to seek and be provided with information</t>
  </si>
  <si>
    <t>An individual has the right to seek, and be provided with information about the individual/s rights and their access to funded aged care services</t>
  </si>
  <si>
    <t>SOR-7, Right to be informed about services and express opinions</t>
  </si>
  <si>
    <t>An individual has the right to be informed about the services they access in a way they understand, and to express opinions and be heard</t>
  </si>
  <si>
    <t>SOR-8, Right to communicate in a preferred language or method</t>
  </si>
  <si>
    <t>An individual has the right to communicate in the preferred language and/or method of communication (including access to interpreters and communication aids)</t>
  </si>
  <si>
    <t>SOR-9, Right to open communication, including the ability to raise complaints without reprisal</t>
  </si>
  <si>
    <t>An individual has the right to open communication and support from registered providers, to raise complaints through an accessible mechanism, and to have complaints handled fairly and promptly</t>
  </si>
  <si>
    <t>Assistive technology and home modifications</t>
  </si>
  <si>
    <t>Concern about assistive technology and/or home modifications</t>
  </si>
  <si>
    <t>Car modifications</t>
  </si>
  <si>
    <t>Concern about quality or timeliness of car modifications</t>
  </si>
  <si>
    <t>Domestic assistance</t>
  </si>
  <si>
    <t>Concern about the availability, quality, cancellation or lateness of domestic assistance (e.g. general house cleaning, unaccompanied shopping, linen services)</t>
  </si>
  <si>
    <t>Home maintenance and repairs</t>
  </si>
  <si>
    <t>Concern about home maintenance and repairs services</t>
  </si>
  <si>
    <t>Meals preparation and delivery</t>
  </si>
  <si>
    <t>Concern about meals preparation and delivery services</t>
  </si>
  <si>
    <t>Respite concerns</t>
  </si>
  <si>
    <t>Concern about respite services including residential, centre-based and cottage respite</t>
  </si>
  <si>
    <t>Social support and community engagement</t>
  </si>
  <si>
    <t>Concern about the availability, quality, cancellation or lateness of social support services (e.g. visiting services, telephone/web contact services, accompanied activities such as shopping, or group support services)</t>
  </si>
  <si>
    <t>Transport</t>
  </si>
  <si>
    <t>Concern about the availability, cancellation, lateness or quality of transport provided by the service provider/s employee/volunteer, or indirectly through travel vouchers (i.e. taxis)</t>
  </si>
  <si>
    <t>Responsible persons</t>
  </si>
  <si>
    <t>Adverse decisions or findings by other regulators against an aged care worker</t>
  </si>
  <si>
    <t>Concern about a worker/s screening or professional registration by another body, including conditions on or loss of registration. Including NDIS interim ban or exclusion decision, or AHPRA registration convictions</t>
  </si>
  <si>
    <t>Aged care worker conduct</t>
  </si>
  <si>
    <t>Concern about the attitudes or behaviour of workers towards older people, or other worker concerns including breaches of the Code of Conduct. Note: special provisions apply to volunteers in relation to sexual conduct</t>
  </si>
  <si>
    <t>Worker training, skills and suitability</t>
  </si>
  <si>
    <t>Concern about a worker/s competence to undertake a role or concern about a worker acting outside of their scope of practice. May also require Code of Conduct element D</t>
  </si>
  <si>
    <t>The last few months of 2025 were a time of significant change in the aged care sector, leading up to the start of the Aged Care Act 2024.</t>
  </si>
  <si>
    <t>Notes on data</t>
  </si>
  <si>
    <t>We take point-in-time sector performance data from live Commission systems, so reported figures will change as we update cases in the database.</t>
  </si>
  <si>
    <t>As we update our systems regularly, published numbers for past quarters or numbers extracted at a later time may be slightly different to this report.</t>
  </si>
  <si>
    <t>The numbers of people receiving residential care as of 31 March 2026 were taken from the department's data warehouse on 7 April 2026.</t>
  </si>
  <si>
    <t>Provider supervision data for Q3 was taken from Commission data systems on 8 April 2026 for a point-in-time breakdown for 31 March 2026.</t>
  </si>
  <si>
    <t>SIRS Q3 2025-26 figures were extracted from Commission data systems on 8 April 2026.</t>
  </si>
  <si>
    <t>Data notes</t>
  </si>
  <si>
    <t xml:space="preserve">Note: One complaint may include multiple issues. Registered providers can provider services across multiple categories. </t>
  </si>
  <si>
    <t>Complaints data was extracted from Commission Data Systems on 21 April 2026.</t>
  </si>
  <si>
    <t>The type of data available, following changes introduced by the new Act, has changed from 1 November 2025. Some data is still available in the format previously included in the Sector Performance Report, but some has changed significantly. It will take time for us to adapt our systems to these changes and make sure our new reporting format is robust.
We are currently reviewing the role of the Sector Performance Report. This will include consulting with the sector to make sure we deliver real value to providers that want to improve their aged care services.</t>
  </si>
  <si>
    <t>Total investigations (internal and external)</t>
  </si>
  <si>
    <t>Q3
2025-26</t>
  </si>
  <si>
    <r>
      <t>Rates of complaints per 10,000 occupied bed days (OBD)</t>
    </r>
    <r>
      <rPr>
        <sz val="8"/>
        <color rgb="FF000000"/>
        <rFont val="Open Sans"/>
        <scheme val="minor"/>
      </rPr>
      <t xml:space="preserve"> </t>
    </r>
  </si>
  <si>
    <t>Complaint concern types</t>
  </si>
  <si>
    <t>Occupied bed days (OBD) data for November to December was taken from the Department of Health, Disability and Ageing's data warehouse on 26 February 2026.</t>
  </si>
  <si>
    <t>Availability of data previously reported in the Sector Performance Report</t>
  </si>
  <si>
    <t>Section name</t>
  </si>
  <si>
    <t>Further information</t>
  </si>
  <si>
    <t>Sector overview</t>
  </si>
  <si>
    <t>Provider Registration Sector Snapshot</t>
  </si>
  <si>
    <t>Provider Register</t>
  </si>
  <si>
    <t>Audits and conformance with the Quality Standards</t>
  </si>
  <si>
    <t>Annual Performance Statements 2024–25</t>
  </si>
  <si>
    <t>Report on Government Services 2026</t>
  </si>
  <si>
    <t>My Aged Care: Find a Provider</t>
  </si>
  <si>
    <t>Register of Banning Orders</t>
  </si>
  <si>
    <t>Provider supervision</t>
  </si>
  <si>
    <t>Compliance and enforcement</t>
  </si>
  <si>
    <t>SIRS</t>
  </si>
  <si>
    <t>Data is available (see SIRS tab).</t>
  </si>
  <si>
    <t>Data is available (see Complaints tab). The methodology, complaint types and sub-types have changed, meaning this data in not comparable with previous quarters. </t>
  </si>
  <si>
    <t>Quality Indicator Program</t>
  </si>
  <si>
    <t>Figures and trends for the Residential Aged Care Quality Indicators are published by the Australian Institute of Health and Welfare and are available on their GEN Aged Care Data website.</t>
  </si>
  <si>
    <t>GEN Aged Care Data Quality Indicator Program</t>
  </si>
  <si>
    <t>Data is available (see Provider supervision tab).</t>
  </si>
  <si>
    <t>Investigations</t>
  </si>
  <si>
    <t>Some data is available (see Investigations tab). 
Information on individual banning orders can be found on the Commission's website.</t>
  </si>
  <si>
    <t>General note</t>
  </si>
  <si>
    <t>Government services</t>
  </si>
  <si>
    <t>Not-for-Profit services</t>
  </si>
  <si>
    <t>For-Profit services</t>
  </si>
  <si>
    <t>Table 4: Number of residential care services owned by different types of providers</t>
  </si>
  <si>
    <t>Table 6: Number of aged care program payment entities by state and territory</t>
  </si>
  <si>
    <r>
      <t xml:space="preserve">While we do this review and consultation, we are continuing to make sector performance data available through our website. </t>
    </r>
    <r>
      <rPr>
        <b/>
        <sz val="11"/>
        <color theme="1"/>
        <rFont val="Open Sans"/>
      </rPr>
      <t>This file contains data for Q3 1 January to 31 March 2026</t>
    </r>
    <r>
      <rPr>
        <sz val="11"/>
        <color theme="1"/>
        <rFont val="Open Sans"/>
      </rPr>
      <t>. The 'Table of contents' tab provides an overview of data availability.</t>
    </r>
  </si>
  <si>
    <t>Data on investigations, letters and banning orders is as at 31st March 2026 and was extracted from Commission data systems on 7th April 2026.</t>
  </si>
  <si>
    <t>Risk based monitoring and campaigns data for Q3 2026-26 was provided to our data teams on 29/07/2026</t>
  </si>
  <si>
    <r>
      <t xml:space="preserve">The Commission's audit methodology and assessment processes changed with introduction of the </t>
    </r>
    <r>
      <rPr>
        <i/>
        <sz val="11"/>
        <color rgb="FF000000"/>
        <rFont val="Open Sans"/>
      </rPr>
      <t xml:space="preserve">Aged Care Act 2024, </t>
    </r>
    <r>
      <rPr>
        <sz val="11"/>
        <color rgb="FF000000"/>
        <rFont val="Open Sans"/>
      </rPr>
      <t xml:space="preserve">which included a brief suspension of this activity. 
The audit program recommenced in January 2026. The Commission is still working through:
</t>
    </r>
    <r>
      <rPr>
        <sz val="11"/>
        <color rgb="FF000000"/>
        <rFont val="Inconsolata SemiExpanded Bold"/>
        <charset val="1"/>
      </rPr>
      <t>►</t>
    </r>
    <r>
      <rPr>
        <sz val="12.1"/>
        <color rgb="FF000000"/>
        <rFont val="Open Sans"/>
      </rPr>
      <t xml:space="preserve"> </t>
    </r>
    <r>
      <rPr>
        <sz val="11"/>
        <color rgb="FF000000"/>
        <rFont val="Open Sans"/>
      </rPr>
      <t>the most helpful way to publish this new data
► building enough history so findings are meaningful for the sector rather than a small number of providers.   
In the meantime, some basic information on the Commission's audit activity can be found in our annual report and the Report on Government Services. Past performance of homes against the Quality Standards can be found on the Commission's Provider Register and the My Aged Care Find a Provider website.</t>
    </r>
  </si>
  <si>
    <r>
      <t xml:space="preserve">Quarter 3 is the first full quarter following the introduction of the </t>
    </r>
    <r>
      <rPr>
        <i/>
        <sz val="11"/>
        <color theme="1"/>
        <rFont val="Open Sans"/>
      </rPr>
      <t>Aged Care Act 2024</t>
    </r>
    <r>
      <rPr>
        <sz val="11"/>
        <color theme="1"/>
        <rFont val="Open Sans"/>
      </rPr>
      <t>. 
Trends and other context will continue to build and evolve.</t>
    </r>
  </si>
  <si>
    <t>Data is available (see Compliance and enforcement tab).</t>
  </si>
  <si>
    <t>Compliance and enforcement actions</t>
  </si>
  <si>
    <t>Non-statutory compliance actions</t>
  </si>
  <si>
    <t>Statutory compliance actions</t>
  </si>
  <si>
    <t>Q3
2025–2026</t>
  </si>
  <si>
    <t>Priority 1 %</t>
  </si>
  <si>
    <t>Priority 2 %</t>
  </si>
  <si>
    <t>Q3 2025-26</t>
  </si>
  <si>
    <t xml:space="preserve">Complaints and complaints rate - Category 1-5 providers </t>
  </si>
  <si>
    <t xml:space="preserve">Complaint concern subtypes - Category 1-5 providers </t>
  </si>
  <si>
    <t>Complaint concern subtypes - Category 6 providers</t>
  </si>
  <si>
    <t>Total complaints received</t>
  </si>
  <si>
    <t>Complaint concerns received</t>
  </si>
  <si>
    <t>Category 6 providers with an operational service by ownership type</t>
  </si>
  <si>
    <t>Category 6 providers with an operational service by size</t>
  </si>
  <si>
    <t>Table 3: Number of Category 6 providers by provider size</t>
  </si>
  <si>
    <t>Table 5: Number of residential care services by provider size</t>
  </si>
  <si>
    <t>Table 2: Number of category 6 providers owned by different ownership types</t>
  </si>
  <si>
    <t>Older people receiving care</t>
  </si>
  <si>
    <t>* Distinct count - count of unique older people receiving care</t>
  </si>
  <si>
    <t xml:space="preserve">Residential care </t>
  </si>
  <si>
    <t>Residential service by location</t>
  </si>
  <si>
    <t>Residential services by ownership type</t>
  </si>
  <si>
    <t>Residential services by size</t>
  </si>
  <si>
    <t>Provider supervision - Category 6 providers</t>
  </si>
  <si>
    <t>Care minutes (onsite)</t>
  </si>
  <si>
    <t xml:space="preserve">Care minutes (offsite) </t>
  </si>
  <si>
    <t>Request for action letters.</t>
  </si>
  <si>
    <t xml:space="preserve">Reminder letters </t>
  </si>
  <si>
    <t xml:space="preserve">Caution letters </t>
  </si>
  <si>
    <t xml:space="preserve">Dealing with complaints through resolution and specific action letters </t>
  </si>
  <si>
    <t xml:space="preserve">Reportable incidents – remedial action letters </t>
  </si>
  <si>
    <t xml:space="preserve">Varying registration  </t>
  </si>
  <si>
    <t xml:space="preserve">Compliance notices </t>
  </si>
  <si>
    <t xml:space="preserve">Serious Incident Reporting System (SIRS) </t>
  </si>
  <si>
    <t xml:space="preserve">Provider supervision </t>
  </si>
  <si>
    <t xml:space="preserve">Injunctions. </t>
  </si>
  <si>
    <t xml:space="preserve">Enforceable undertakings </t>
  </si>
  <si>
    <t xml:space="preserve">Infringement notices </t>
  </si>
  <si>
    <t xml:space="preserve">Vary a provider’s registration to a registration category or residential care home </t>
  </si>
  <si>
    <t xml:space="preserve">Revoke approval of a residential care home </t>
  </si>
  <si>
    <t xml:space="preserve">Suspend or revoke registration  </t>
  </si>
  <si>
    <t xml:space="preserve">Notice to agree to certain matters </t>
  </si>
  <si>
    <t xml:space="preserve">Determination relating to suitability of responsible persons  </t>
  </si>
  <si>
    <t xml:space="preserve">Banning orders </t>
  </si>
  <si>
    <t xml:space="preserve">Civil and criminal court action </t>
  </si>
  <si>
    <t>Compensation orders</t>
  </si>
  <si>
    <t>Enforcement actions</t>
  </si>
  <si>
    <t xml:space="preserve">Regulatory activity: Investigations </t>
  </si>
  <si>
    <t xml:space="preserve">Regulatory activity: Compliance and enforcement </t>
  </si>
  <si>
    <t>Provider registration - Sector snapshot from 1 November 2025</t>
  </si>
  <si>
    <t>*Some of the closures were performed through email only. To exclude email actions, deduct 5 from the total figure.</t>
  </si>
  <si>
    <t>Banning orders*</t>
  </si>
  <si>
    <t xml:space="preserve">*Banning orders were taken from the register of banning orders. Figures were provided by various IPC, Compliance and Enforcement teams. </t>
  </si>
  <si>
    <t>Compliance and enforcement data is at 30 June 2026,  extracted 28 July 2026</t>
  </si>
  <si>
    <t>Table 13: Total investigations internal and external</t>
  </si>
  <si>
    <t>Table 14: Compliance and enforcement actions</t>
  </si>
  <si>
    <t>Table 15: Banning order breakdown</t>
  </si>
  <si>
    <t>Table 22: Number of complaints, complaint concern subtypes and complaints rate - Category 6</t>
  </si>
  <si>
    <t>Table 23: Complaint rates for every 10,000 OBDs by provider size - Category 6</t>
  </si>
  <si>
    <t>Table 24: Complaint rates for every 10,000 OBDs by ownership type - Category 6</t>
  </si>
  <si>
    <t>Table 25: Top 20 complaints by complaint concern subtypes - Category 6</t>
  </si>
  <si>
    <t>Table 26: Number of complaints, complaint concern subtypes and complaints rate - Category 1-5 providers</t>
  </si>
  <si>
    <t xml:space="preserve">Risk Model (onsite) </t>
  </si>
  <si>
    <t xml:space="preserve">24/7 RN Exemptions (offsite) </t>
  </si>
  <si>
    <t>Source:  Data from the Code of Conduct Case Management system (CCMS) as at 31st March 2026, extracted 7th April 2026. Reported figures may change as cases in the database are updated; figures extracted at a later date may vary.</t>
  </si>
  <si>
    <t>Source:  Unpublished data from the  as at 30th June 2026, extracted 28th July 2026. Reported figures may change as cases in the database are updated; figures extracted at a later date may vary.</t>
  </si>
  <si>
    <t>Source:  Unpublished data from the Code of Conduct Case Management system (CCMS) as at 31st March 2026, extracted 7th April 2026. Reported figures may change as cases in the database are updated; figures extracted at a later date may vary.</t>
  </si>
  <si>
    <r>
      <t xml:space="preserve">No further action letters*
</t>
    </r>
    <r>
      <rPr>
        <i/>
        <sz val="11"/>
        <color rgb="FF000000"/>
        <rFont val="Open Sans"/>
      </rPr>
      <t>(formerly closure letters)</t>
    </r>
  </si>
  <si>
    <t>Aged Care Quality and Safety Commission - Sector Performance Data Q3 January - March 2026</t>
  </si>
  <si>
    <r>
      <t xml:space="preserve">A high-level view of aged care providers (and their services) operating under the Commission’s registration model on day one of the </t>
    </r>
    <r>
      <rPr>
        <i/>
        <sz val="11"/>
        <color theme="1"/>
        <rFont val="Open Sans"/>
      </rPr>
      <t>Aged Care Act 2024</t>
    </r>
    <r>
      <rPr>
        <sz val="11"/>
        <color theme="1"/>
        <rFont val="Open Sans"/>
      </rPr>
      <t xml:space="preserve"> (1 November 2025) is captured in the Provider Registration Snapshot. A list of all registered providers is available on the Provider Register on the Commission's website.
Data is available for residential care only (see Sector overview tab), but not for older persons using support at home programs. We are continuing to work with services Australia to obtain this data.</t>
    </r>
  </si>
  <si>
    <t>Table 1: Number of people receiving aged care in category 6 providers</t>
  </si>
  <si>
    <t>Reportable incidents - Category 6 providers</t>
  </si>
  <si>
    <t>Table 16: Priority 1 and Priority 2 SIRS notifications - Category 6 providers</t>
  </si>
  <si>
    <t>SIRS notification rate - Category 6 providers</t>
  </si>
  <si>
    <t>Table 17: SIRS notification rate - Category 6 providers</t>
  </si>
  <si>
    <t>Reporting rates per incident type - Category 6 providers</t>
  </si>
  <si>
    <t>Table 18: SIRS reporting rates for each notification type - Category 6 providers</t>
  </si>
  <si>
    <t>Reporting rates by provider size - Category 6 providers</t>
  </si>
  <si>
    <t>Table 19: SIRS reporting rates by provider size - Category 6 providers</t>
  </si>
  <si>
    <t>Reporting rates by ownership type  - Category 6 providers</t>
  </si>
  <si>
    <t>Table 20: SIRS reporting rates by ownership type - Category 6 providers</t>
  </si>
  <si>
    <t>Reportable incidents - Category 1-5 providers</t>
  </si>
  <si>
    <t>Table 21: SIRS Priority 1 and Priority 2 notifications - Category 1-5 providers</t>
  </si>
  <si>
    <t>Complaints and complaints rate - Category 6 providers</t>
  </si>
  <si>
    <t>From 1 November 2025, new complaint types, subtypes, systems and processes impact the number and details of complaint issues being captured. Q3 figures are not comparable to past data.</t>
  </si>
  <si>
    <t>Complaints rate by size - Category 6 providers</t>
  </si>
  <si>
    <t>Complaints rate by ownership type - Category 6 providers</t>
  </si>
  <si>
    <t>Table 27: Top 20 complaints by complaint concern subtypes - Category 1-5 providers</t>
  </si>
  <si>
    <r>
      <t>Risk-based Inspections (</t>
    </r>
    <r>
      <rPr>
        <b/>
        <sz val="11"/>
        <color theme="1"/>
        <rFont val="Open Sans"/>
        <scheme val="minor"/>
      </rPr>
      <t>Offsite</t>
    </r>
    <r>
      <rPr>
        <sz val="11"/>
        <color theme="1"/>
        <rFont val="Open Sans"/>
        <family val="2"/>
        <scheme val="minor"/>
      </rPr>
      <t xml:space="preserve">) </t>
    </r>
  </si>
  <si>
    <r>
      <t>Risk-based Inspections (</t>
    </r>
    <r>
      <rPr>
        <b/>
        <sz val="11"/>
        <color theme="1"/>
        <rFont val="Open Sans"/>
        <scheme val="minor"/>
      </rPr>
      <t>Onsite</t>
    </r>
    <r>
      <rPr>
        <sz val="11"/>
        <color theme="1"/>
        <rFont val="Open Sans"/>
        <family val="2"/>
        <scheme val="minor"/>
      </rPr>
      <t xml:space="preserve">) </t>
    </r>
  </si>
  <si>
    <t>Total Inspections that were monitoring only</t>
  </si>
  <si>
    <t>Total Inspections that assessed performance</t>
  </si>
  <si>
    <t>Risk Based Monitoring</t>
  </si>
  <si>
    <t>Risk-based Inspections - Offsite and Onsite
Category 6 providers</t>
  </si>
  <si>
    <t>Risk-based Inspections - Monitoring only and performance
Category 6 providers</t>
  </si>
  <si>
    <t>Risk-based Inspections - Offsite and Onsite
Category 1-5 providers</t>
  </si>
  <si>
    <t>Risk-based Inspections - Monitoring only and performance assessment Category 1-5 providers</t>
  </si>
  <si>
    <t>Targeted Audits - Sector Risk Campaigns</t>
  </si>
  <si>
    <t>Total Enforcement actions</t>
  </si>
  <si>
    <t>Total Statutory compliance actions</t>
  </si>
  <si>
    <t>Total Non-statutory compliance actions</t>
  </si>
  <si>
    <t>Total Monitoring tools</t>
  </si>
  <si>
    <t>Required action notices</t>
  </si>
  <si>
    <t>Notice to attend</t>
  </si>
  <si>
    <t>Requesting information and documents</t>
  </si>
  <si>
    <t>Monitoring tools</t>
  </si>
  <si>
    <t xml:space="preserve">Compliance and enforcement </t>
  </si>
  <si>
    <t>Data is available (see Risk Based Monitoring).</t>
  </si>
  <si>
    <t>Table 7: Risk-based Inspections - Onsite and offsite - Category 6 providers</t>
  </si>
  <si>
    <t>Table 8: Risk-based Inspections - Monitoring only and performance - Category 6 providers</t>
  </si>
  <si>
    <t>Table 9: Risk-based Inspections - Offsite and onsite - Category 1-5 providers</t>
  </si>
  <si>
    <t>Table 10: Risk-based Inspections - Monitoring only and performance assessment - Category 1-5 providers</t>
  </si>
  <si>
    <t>Table 12: Provider Supervision - Category 6 providers</t>
  </si>
  <si>
    <t>Table 11: Targeted Audits - Sector Risk Campaigns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</si>
</sst>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
    <numFmt numFmtId="167" formatCode="mmmm\ yyyy"/>
  </numFmts>
  <fonts count="44" x14ac:knownFonts="1">
    <font>
      <sz val="11"/>
      <color theme="1"/>
      <name val="Open Sans"/>
      <family val="2"/>
      <scheme val="minor"/>
    </font>
    <font>
      <u/>
      <sz val="11"/>
      <color theme="10"/>
      <name val="Open Sans"/>
      <family val="2"/>
      <scheme val="minor"/>
    </font>
    <font>
      <sz val="11"/>
      <color theme="1"/>
      <name val="Open Sans"/>
      <family val="2"/>
      <scheme val="minor"/>
    </font>
    <font>
      <b/>
      <sz val="11"/>
      <color theme="1"/>
      <name val="Open Sans"/>
    </font>
    <font>
      <i/>
      <sz val="11"/>
      <color rgb="FF4472C4"/>
      <name val="Open Sans"/>
    </font>
    <font>
      <b/>
      <sz val="16"/>
      <color rgb="FFFFFFFF"/>
      <name val="Open Sans"/>
    </font>
    <font>
      <sz val="11"/>
      <color rgb="FF000000"/>
      <name val="Open Sans"/>
    </font>
    <font>
      <sz val="11"/>
      <color theme="1"/>
      <name val="Open Sans"/>
    </font>
    <font>
      <b/>
      <sz val="12"/>
      <color theme="1"/>
      <name val="Open Sans"/>
    </font>
    <font>
      <b/>
      <sz val="11"/>
      <color rgb="FF000000"/>
      <name val="Open Sans"/>
    </font>
    <font>
      <sz val="11"/>
      <name val="Open Sans"/>
    </font>
    <font>
      <b/>
      <sz val="11"/>
      <color rgb="FFFFFFFF"/>
      <name val="Open Sans"/>
    </font>
    <font>
      <sz val="11"/>
      <color theme="0"/>
      <name val="Open Sans"/>
    </font>
    <font>
      <b/>
      <sz val="12"/>
      <color rgb="FF000000"/>
      <name val="Open Sans"/>
    </font>
    <font>
      <sz val="11"/>
      <color rgb="FFBA2790"/>
      <name val="Open Sans"/>
    </font>
    <font>
      <i/>
      <sz val="11"/>
      <color theme="4"/>
      <name val="Open Sans"/>
    </font>
    <font>
      <i/>
      <sz val="11"/>
      <color rgb="FF00B050"/>
      <name val="Open Sans"/>
    </font>
    <font>
      <i/>
      <sz val="11"/>
      <color rgb="FF5B9BD5"/>
      <name val="Open Sans"/>
    </font>
    <font>
      <b/>
      <sz val="14"/>
      <color theme="0"/>
      <name val="Open Sans"/>
    </font>
    <font>
      <sz val="12"/>
      <color rgb="FFFF0000"/>
      <name val="Open Sans"/>
    </font>
    <font>
      <sz val="12"/>
      <color theme="1"/>
      <name val="Open Sans"/>
    </font>
    <font>
      <b/>
      <u/>
      <sz val="11"/>
      <color theme="0"/>
      <name val="Open Sans"/>
    </font>
    <font>
      <b/>
      <sz val="14"/>
      <color rgb="FF000000"/>
      <name val="Open Sans"/>
    </font>
    <font>
      <b/>
      <sz val="11"/>
      <color rgb="FFFF0000"/>
      <name val="Open Sans"/>
    </font>
    <font>
      <i/>
      <sz val="11"/>
      <color rgb="FF4472C4"/>
      <name val="Open Sans"/>
      <family val="2"/>
      <scheme val="minor"/>
    </font>
    <font>
      <i/>
      <sz val="11"/>
      <color rgb="FFFF0000"/>
      <name val="Open Sans"/>
    </font>
    <font>
      <b/>
      <sz val="11"/>
      <color theme="1"/>
      <name val="Open Sans"/>
      <family val="2"/>
      <scheme val="minor"/>
    </font>
    <font>
      <sz val="11"/>
      <color rgb="FF000000"/>
      <name val="Open Sans"/>
      <scheme val="minor"/>
    </font>
    <font>
      <sz val="8"/>
      <color rgb="FF000000"/>
      <name val="Open Sans"/>
      <scheme val="minor"/>
    </font>
    <font>
      <b/>
      <sz val="16"/>
      <color theme="0"/>
      <name val="Open Sans"/>
    </font>
    <font>
      <sz val="11"/>
      <color rgb="FFFFFFFF"/>
      <name val="Open Sans"/>
    </font>
    <font>
      <i/>
      <sz val="11"/>
      <color rgb="FF000000"/>
      <name val="Open Sans"/>
    </font>
    <font>
      <u/>
      <sz val="11"/>
      <color theme="10"/>
      <name val="Open Sans"/>
    </font>
    <font>
      <b/>
      <u/>
      <sz val="11"/>
      <color theme="10"/>
      <name val="Open Sans"/>
      <scheme val="minor"/>
    </font>
    <font>
      <i/>
      <sz val="11"/>
      <color theme="1"/>
      <name val="Open Sans"/>
    </font>
    <font>
      <b/>
      <sz val="10"/>
      <color rgb="FFFF0000"/>
      <name val="Open Sans"/>
    </font>
    <font>
      <sz val="12.1"/>
      <color rgb="FF000000"/>
      <name val="Open Sans"/>
    </font>
    <font>
      <sz val="11"/>
      <color rgb="FF000000"/>
      <name val="Inconsolata SemiExpanded Bold"/>
      <charset val="1"/>
    </font>
    <font>
      <b/>
      <sz val="11"/>
      <color rgb="FF000000"/>
      <name val="Open Sans"/>
      <family val="2"/>
      <scheme val="minor"/>
    </font>
    <font>
      <b/>
      <sz val="11"/>
      <color theme="1"/>
      <name val="Open Sans"/>
      <scheme val="minor"/>
    </font>
    <font>
      <b/>
      <sz val="11"/>
      <color rgb="FFFF0000"/>
      <name val="Open Sans"/>
      <scheme val="minor"/>
    </font>
    <font>
      <i/>
      <sz val="11"/>
      <color theme="1"/>
      <name val="Open Sans"/>
      <scheme val="minor"/>
    </font>
    <font>
      <i/>
      <sz val="11"/>
      <color rgb="FF4472C4"/>
      <name val="Open Sans"/>
      <scheme val="minor"/>
    </font>
    <font>
      <i/>
      <sz val="11"/>
      <color theme="4" tint="-0.249977111117893"/>
      <name val="Open Sans"/>
    </font>
  </fonts>
  <fills count="24">
    <fill>
      <patternFill patternType="none"/>
    </fill>
    <fill>
      <patternFill patternType="gray125"/>
    </fill>
    <fill>
      <patternFill patternType="solid">
        <fgColor rgb="FFB4C6E7"/>
        <bgColor indexed="64"/>
      </patternFill>
    </fill>
    <fill>
      <patternFill patternType="solid">
        <fgColor rgb="FFE2EFD9"/>
        <bgColor indexed="64"/>
      </patternFill>
    </fill>
    <fill>
      <patternFill patternType="solid">
        <fgColor theme="9" tint="0.79998168889431442"/>
        <bgColor indexed="64"/>
      </patternFill>
    </fill>
    <fill>
      <patternFill patternType="solid">
        <fgColor theme="4"/>
        <bgColor indexed="64"/>
      </patternFill>
    </fill>
    <fill>
      <patternFill patternType="solid">
        <fgColor theme="2" tint="-0.249977111117893"/>
        <bgColor indexed="64"/>
      </patternFill>
    </fill>
    <fill>
      <patternFill patternType="solid">
        <fgColor theme="4" tint="0.79998168889431442"/>
        <bgColor indexed="64"/>
      </patternFill>
    </fill>
    <fill>
      <patternFill patternType="solid">
        <fgColor rgb="FF4472C4"/>
        <bgColor rgb="FF000000"/>
      </patternFill>
    </fill>
    <fill>
      <patternFill patternType="solid">
        <fgColor rgb="FFB4C6E7"/>
        <bgColor rgb="FF000000"/>
      </patternFill>
    </fill>
    <fill>
      <patternFill patternType="solid">
        <fgColor rgb="FFD9D9D9"/>
        <bgColor rgb="FF000000"/>
      </patternFill>
    </fill>
    <fill>
      <patternFill patternType="solid">
        <fgColor rgb="FFE2EFDA"/>
        <bgColor rgb="FF000000"/>
      </patternFill>
    </fill>
    <fill>
      <patternFill patternType="solid">
        <fgColor rgb="FFDAF2D0"/>
        <bgColor rgb="FF000000"/>
      </patternFill>
    </fill>
    <fill>
      <patternFill patternType="solid">
        <fgColor theme="2" tint="-0.249977111117893"/>
        <bgColor rgb="FF000000"/>
      </patternFill>
    </fill>
    <fill>
      <patternFill patternType="solid">
        <fgColor theme="2"/>
        <bgColor indexed="64"/>
      </patternFill>
    </fill>
    <fill>
      <patternFill patternType="solid">
        <fgColor rgb="FFFFFFFF"/>
        <bgColor indexed="64"/>
      </patternFill>
    </fill>
    <fill>
      <patternFill patternType="solid">
        <fgColor theme="8" tint="0.59999389629810485"/>
        <bgColor indexed="64"/>
      </patternFill>
    </fill>
    <fill>
      <patternFill patternType="solid">
        <fgColor theme="0"/>
        <bgColor indexed="64"/>
      </patternFill>
    </fill>
    <fill>
      <patternFill patternType="solid">
        <fgColor rgb="FFBDD7EE"/>
        <bgColor indexed="64"/>
      </patternFill>
    </fill>
    <fill>
      <patternFill patternType="solid">
        <fgColor rgb="FFE2EFDA"/>
        <bgColor indexed="64"/>
      </patternFill>
    </fill>
    <fill>
      <patternFill patternType="solid">
        <fgColor rgb="FFE8E8E8"/>
        <bgColor indexed="64"/>
      </patternFill>
    </fill>
    <fill>
      <patternFill patternType="solid">
        <fgColor rgb="FF92D050"/>
        <bgColor indexed="64"/>
      </patternFill>
    </fill>
    <fill>
      <patternFill patternType="solid">
        <fgColor rgb="FFDAF2D0"/>
        <bgColor indexed="64"/>
      </patternFill>
    </fill>
    <fill>
      <patternFill patternType="solid">
        <fgColor theme="0" tint="-0.34998626667073579"/>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rgb="FF000000"/>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5">
    <xf numFmtId="0" fontId="0" fillId="0" borderId="0"/>
    <xf numFmtId="0" fontId="1" fillId="0" borderId="0" applyNumberForma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cellStyleXfs>
  <cellXfs count="173">
    <xf numFmtId="0" fontId="0" fillId="0" borderId="0" xfId="0"/>
    <xf numFmtId="0" fontId="3" fillId="0" borderId="0" xfId="0" applyFont="1" applyAlignment="1">
      <alignment vertical="center"/>
    </xf>
    <xf numFmtId="0" fontId="4" fillId="0" borderId="0" xfId="0" applyFont="1" applyAlignment="1">
      <alignment vertical="center"/>
    </xf>
    <xf numFmtId="0" fontId="5" fillId="8" borderId="0" xfId="0" applyFont="1" applyFill="1" applyAlignment="1">
      <alignment horizontal="left" vertical="center"/>
    </xf>
    <xf numFmtId="0" fontId="6" fillId="8" borderId="0" xfId="0" applyFont="1" applyFill="1" applyAlignment="1">
      <alignment horizontal="center"/>
    </xf>
    <xf numFmtId="0" fontId="7" fillId="0" borderId="0" xfId="0" applyFont="1"/>
    <xf numFmtId="0" fontId="6" fillId="0" borderId="1" xfId="0" applyFont="1" applyBorder="1" applyAlignment="1">
      <alignment horizontal="left" vertical="center"/>
    </xf>
    <xf numFmtId="0" fontId="11" fillId="8" borderId="0" xfId="0" applyFont="1" applyFill="1" applyAlignment="1">
      <alignment horizontal="center" vertical="center"/>
    </xf>
    <xf numFmtId="0" fontId="4" fillId="0" borderId="0" xfId="0" applyFont="1"/>
    <xf numFmtId="0" fontId="12" fillId="5" borderId="0" xfId="0" applyFont="1" applyFill="1" applyAlignment="1">
      <alignment horizontal="center"/>
    </xf>
    <xf numFmtId="0" fontId="12" fillId="5" borderId="0" xfId="0" applyFont="1" applyFill="1"/>
    <xf numFmtId="0" fontId="12" fillId="0" borderId="0" xfId="0" applyFont="1"/>
    <xf numFmtId="0" fontId="7" fillId="0" borderId="0" xfId="0" applyFont="1" applyAlignment="1">
      <alignment horizontal="center"/>
    </xf>
    <xf numFmtId="0" fontId="14" fillId="0" borderId="0" xfId="0" applyFont="1"/>
    <xf numFmtId="0" fontId="7" fillId="0" borderId="1" xfId="0" applyFont="1" applyBorder="1" applyAlignment="1">
      <alignment vertical="center" wrapText="1"/>
    </xf>
    <xf numFmtId="0" fontId="15" fillId="0" borderId="0" xfId="0" applyFont="1" applyAlignment="1">
      <alignment vertical="center"/>
    </xf>
    <xf numFmtId="0" fontId="6" fillId="0" borderId="1" xfId="0" applyFont="1" applyBorder="1" applyAlignment="1">
      <alignment vertical="center"/>
    </xf>
    <xf numFmtId="0" fontId="9" fillId="6" borderId="1" xfId="0" applyFont="1" applyFill="1" applyBorder="1" applyAlignment="1">
      <alignment vertical="center"/>
    </xf>
    <xf numFmtId="0" fontId="17" fillId="0" borderId="0" xfId="0" applyFont="1" applyAlignment="1">
      <alignment vertical="center"/>
    </xf>
    <xf numFmtId="0" fontId="6" fillId="0" borderId="0" xfId="0" applyFont="1"/>
    <xf numFmtId="0" fontId="8" fillId="0" borderId="0" xfId="0" applyFont="1" applyAlignment="1">
      <alignment vertical="center"/>
    </xf>
    <xf numFmtId="0" fontId="13" fillId="2" borderId="1" xfId="0" applyFont="1" applyFill="1" applyBorder="1" applyAlignment="1">
      <alignment vertical="center" wrapText="1"/>
    </xf>
    <xf numFmtId="0" fontId="13" fillId="2" borderId="1" xfId="0" applyFont="1" applyFill="1" applyBorder="1" applyAlignment="1">
      <alignment horizontal="center" vertical="center" wrapText="1"/>
    </xf>
    <xf numFmtId="0" fontId="13" fillId="9" borderId="1" xfId="0" applyFont="1" applyFill="1" applyBorder="1" applyAlignment="1">
      <alignment vertical="center" wrapText="1"/>
    </xf>
    <xf numFmtId="0" fontId="17" fillId="0" borderId="0" xfId="0" applyFont="1"/>
    <xf numFmtId="0" fontId="13" fillId="2" borderId="1" xfId="0" applyFont="1" applyFill="1" applyBorder="1" applyAlignment="1">
      <alignment vertical="center"/>
    </xf>
    <xf numFmtId="0" fontId="6" fillId="0" borderId="5" xfId="0" applyFont="1" applyBorder="1" applyAlignment="1">
      <alignment vertical="center" wrapText="1"/>
    </xf>
    <xf numFmtId="0" fontId="19" fillId="0" borderId="0" xfId="0" applyFont="1" applyAlignment="1">
      <alignment vertical="top" wrapText="1"/>
    </xf>
    <xf numFmtId="0" fontId="6" fillId="0" borderId="1" xfId="0" applyFont="1" applyBorder="1" applyAlignment="1">
      <alignment vertical="center" wrapText="1"/>
    </xf>
    <xf numFmtId="0" fontId="16" fillId="0" borderId="0" xfId="0" applyFont="1" applyAlignment="1">
      <alignment vertical="center"/>
    </xf>
    <xf numFmtId="0" fontId="20" fillId="0" borderId="0" xfId="0" applyFont="1"/>
    <xf numFmtId="0" fontId="21" fillId="5" borderId="0" xfId="1" applyFont="1" applyFill="1"/>
    <xf numFmtId="0" fontId="6" fillId="8" borderId="0" xfId="0" applyFont="1" applyFill="1"/>
    <xf numFmtId="0" fontId="9" fillId="0" borderId="0" xfId="0" applyFont="1" applyAlignment="1">
      <alignment vertical="center"/>
    </xf>
    <xf numFmtId="3" fontId="6" fillId="11" borderId="1" xfId="0" applyNumberFormat="1" applyFont="1" applyFill="1" applyBorder="1" applyAlignment="1">
      <alignment horizontal="center" vertical="center"/>
    </xf>
    <xf numFmtId="0" fontId="6" fillId="11" borderId="1" xfId="0" applyFont="1" applyFill="1" applyBorder="1" applyAlignment="1">
      <alignment horizontal="center" vertical="center"/>
    </xf>
    <xf numFmtId="0" fontId="13" fillId="13" borderId="1" xfId="0" applyFont="1" applyFill="1" applyBorder="1" applyAlignment="1">
      <alignment horizontal="center" vertical="center"/>
    </xf>
    <xf numFmtId="0" fontId="13" fillId="9" borderId="4" xfId="0" applyFont="1" applyFill="1" applyBorder="1" applyAlignment="1">
      <alignment vertical="center"/>
    </xf>
    <xf numFmtId="0" fontId="13" fillId="2" borderId="4" xfId="0" applyFont="1" applyFill="1" applyBorder="1" applyAlignment="1">
      <alignment horizontal="center" vertical="center" wrapText="1"/>
    </xf>
    <xf numFmtId="0" fontId="13" fillId="9" borderId="4" xfId="0" applyFont="1" applyFill="1" applyBorder="1" applyAlignment="1">
      <alignment vertical="center" wrapText="1"/>
    </xf>
    <xf numFmtId="0" fontId="23" fillId="0" borderId="0" xfId="0" applyFont="1" applyAlignment="1">
      <alignment vertical="center" wrapText="1"/>
    </xf>
    <xf numFmtId="0" fontId="9" fillId="13" borderId="1" xfId="0" applyFont="1" applyFill="1" applyBorder="1" applyAlignment="1">
      <alignment horizontal="center" vertical="center"/>
    </xf>
    <xf numFmtId="0" fontId="6" fillId="0" borderId="0" xfId="0" applyFont="1" applyAlignment="1">
      <alignment horizontal="center"/>
    </xf>
    <xf numFmtId="3" fontId="9" fillId="13" borderId="1" xfId="0" applyNumberFormat="1" applyFont="1" applyFill="1" applyBorder="1" applyAlignment="1">
      <alignment horizontal="center" vertical="center"/>
    </xf>
    <xf numFmtId="0" fontId="8" fillId="7" borderId="2" xfId="0" applyFont="1" applyFill="1" applyBorder="1" applyAlignment="1">
      <alignment vertical="center"/>
    </xf>
    <xf numFmtId="0" fontId="3" fillId="6" borderId="4"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9" fillId="6" borderId="1" xfId="0" applyFont="1" applyFill="1" applyBorder="1" applyAlignment="1">
      <alignment horizontal="left" vertical="center"/>
    </xf>
    <xf numFmtId="0" fontId="13" fillId="9" borderId="2" xfId="0" applyFont="1" applyFill="1" applyBorder="1" applyAlignment="1">
      <alignment horizontal="centerContinuous" vertical="center" wrapText="1"/>
    </xf>
    <xf numFmtId="0" fontId="13" fillId="9" borderId="6" xfId="0" applyFont="1" applyFill="1" applyBorder="1" applyAlignment="1">
      <alignment horizontal="centerContinuous" vertical="center" wrapText="1"/>
    </xf>
    <xf numFmtId="0" fontId="13" fillId="9" borderId="3" xfId="0" applyFont="1" applyFill="1" applyBorder="1" applyAlignment="1">
      <alignment horizontal="centerContinuous" vertical="center" wrapText="1"/>
    </xf>
    <xf numFmtId="0" fontId="13" fillId="9" borderId="1" xfId="0" applyFont="1" applyFill="1" applyBorder="1" applyAlignment="1">
      <alignment horizontal="center" vertical="center" wrapText="1"/>
    </xf>
    <xf numFmtId="9" fontId="9" fillId="13" borderId="1" xfId="2" applyFont="1" applyFill="1" applyBorder="1" applyAlignment="1">
      <alignment horizontal="center" vertical="center"/>
    </xf>
    <xf numFmtId="0" fontId="18" fillId="5" borderId="0" xfId="0" applyFont="1" applyFill="1" applyAlignment="1">
      <alignment horizontal="left" vertical="center"/>
    </xf>
    <xf numFmtId="0" fontId="24" fillId="0" borderId="0" xfId="0" applyFont="1" applyAlignment="1">
      <alignment vertical="center"/>
    </xf>
    <xf numFmtId="0" fontId="3" fillId="7" borderId="3" xfId="0" applyFont="1" applyFill="1" applyBorder="1" applyAlignment="1">
      <alignment horizontal="center" vertical="center" wrapText="1"/>
    </xf>
    <xf numFmtId="3" fontId="9" fillId="3" borderId="1" xfId="0" applyNumberFormat="1" applyFont="1" applyFill="1" applyBorder="1" applyAlignment="1">
      <alignment horizontal="center" vertical="center" wrapText="1"/>
    </xf>
    <xf numFmtId="3" fontId="10" fillId="4" borderId="1" xfId="0" applyNumberFormat="1" applyFont="1" applyFill="1" applyBorder="1" applyAlignment="1">
      <alignment horizontal="center" vertical="center" wrapText="1"/>
    </xf>
    <xf numFmtId="0" fontId="8" fillId="2" borderId="2" xfId="0" applyFont="1" applyFill="1" applyBorder="1" applyAlignment="1">
      <alignment vertical="center" wrapText="1"/>
    </xf>
    <xf numFmtId="3" fontId="6" fillId="4" borderId="5" xfId="0" applyNumberFormat="1" applyFont="1" applyFill="1" applyBorder="1" applyAlignment="1">
      <alignment horizontal="center" vertical="center"/>
    </xf>
    <xf numFmtId="3" fontId="6" fillId="4" borderId="1" xfId="0" applyNumberFormat="1" applyFont="1" applyFill="1" applyBorder="1" applyAlignment="1">
      <alignment horizontal="center" vertical="center"/>
    </xf>
    <xf numFmtId="3" fontId="9" fillId="6" borderId="1" xfId="0" applyNumberFormat="1" applyFont="1" applyFill="1" applyBorder="1" applyAlignment="1">
      <alignment horizontal="center" vertical="center"/>
    </xf>
    <xf numFmtId="2" fontId="7" fillId="0" borderId="0" xfId="0" applyNumberFormat="1" applyFont="1"/>
    <xf numFmtId="0" fontId="16" fillId="0" borderId="7" xfId="0" applyFont="1" applyBorder="1" applyAlignment="1">
      <alignment vertical="center" wrapText="1"/>
    </xf>
    <xf numFmtId="164" fontId="7" fillId="0" borderId="0" xfId="0" applyNumberFormat="1" applyFont="1"/>
    <xf numFmtId="0" fontId="6" fillId="15" borderId="1" xfId="0" applyFont="1" applyFill="1" applyBorder="1" applyAlignment="1">
      <alignment vertical="center"/>
    </xf>
    <xf numFmtId="0" fontId="10" fillId="0" borderId="0" xfId="0" applyFont="1" applyAlignment="1">
      <alignment horizontal="center"/>
    </xf>
    <xf numFmtId="0" fontId="10" fillId="0" borderId="0" xfId="0" applyFont="1"/>
    <xf numFmtId="0" fontId="6" fillId="15" borderId="1" xfId="0" applyFont="1" applyFill="1" applyBorder="1" applyAlignment="1">
      <alignment vertical="center" wrapText="1"/>
    </xf>
    <xf numFmtId="0" fontId="7" fillId="4" borderId="1" xfId="0" applyFont="1" applyFill="1" applyBorder="1" applyAlignment="1">
      <alignment horizontal="center" vertical="center"/>
    </xf>
    <xf numFmtId="0" fontId="13" fillId="16" borderId="1" xfId="0" applyFont="1" applyFill="1" applyBorder="1" applyAlignment="1">
      <alignment horizontal="center" vertical="center" wrapText="1"/>
    </xf>
    <xf numFmtId="0" fontId="15" fillId="4" borderId="0" xfId="0" applyFont="1" applyFill="1" applyAlignment="1">
      <alignment vertical="center"/>
    </xf>
    <xf numFmtId="0" fontId="25" fillId="0" borderId="0" xfId="0" applyFont="1" applyAlignment="1">
      <alignment vertical="center"/>
    </xf>
    <xf numFmtId="9" fontId="9" fillId="10" borderId="1" xfId="2" applyFont="1" applyFill="1" applyBorder="1" applyAlignment="1">
      <alignment horizontal="center" vertical="center"/>
    </xf>
    <xf numFmtId="0" fontId="7" fillId="14" borderId="1" xfId="0" applyFont="1" applyFill="1" applyBorder="1" applyAlignment="1">
      <alignment vertical="center" wrapText="1"/>
    </xf>
    <xf numFmtId="0" fontId="7" fillId="0" borderId="0" xfId="0" applyFont="1" applyAlignment="1">
      <alignment wrapText="1"/>
    </xf>
    <xf numFmtId="0" fontId="6" fillId="12" borderId="1" xfId="0" applyFont="1" applyFill="1" applyBorder="1" applyAlignment="1">
      <alignment horizontal="center" vertical="center"/>
    </xf>
    <xf numFmtId="0" fontId="12" fillId="5" borderId="0" xfId="0" applyFont="1" applyFill="1" applyAlignment="1">
      <alignment horizontal="center" vertical="center"/>
    </xf>
    <xf numFmtId="0" fontId="8" fillId="7" borderId="1" xfId="0" applyFont="1" applyFill="1" applyBorder="1" applyAlignment="1">
      <alignment horizontal="center" vertical="center"/>
    </xf>
    <xf numFmtId="0" fontId="7" fillId="0" borderId="0" xfId="0" applyFont="1" applyAlignment="1">
      <alignment horizontal="center" vertical="center"/>
    </xf>
    <xf numFmtId="0" fontId="8" fillId="0" borderId="11" xfId="0" applyFont="1" applyBorder="1" applyAlignment="1">
      <alignment vertical="center"/>
    </xf>
    <xf numFmtId="0" fontId="8" fillId="0" borderId="12" xfId="0" applyFont="1" applyBorder="1" applyAlignment="1">
      <alignment vertical="center"/>
    </xf>
    <xf numFmtId="0" fontId="20" fillId="0" borderId="11" xfId="0" applyFont="1" applyBorder="1"/>
    <xf numFmtId="0" fontId="7" fillId="0" borderId="12" xfId="0" applyFont="1" applyBorder="1"/>
    <xf numFmtId="0" fontId="7" fillId="0" borderId="11" xfId="0" applyFont="1" applyBorder="1"/>
    <xf numFmtId="0" fontId="7" fillId="0" borderId="13" xfId="0" applyFont="1" applyBorder="1"/>
    <xf numFmtId="0" fontId="7" fillId="0" borderId="14" xfId="0" applyFont="1" applyBorder="1"/>
    <xf numFmtId="0" fontId="7" fillId="0" borderId="15" xfId="0" applyFont="1" applyBorder="1"/>
    <xf numFmtId="0" fontId="26" fillId="0" borderId="0" xfId="0" applyFont="1"/>
    <xf numFmtId="0" fontId="7" fillId="0" borderId="16" xfId="0" applyFont="1" applyBorder="1"/>
    <xf numFmtId="0" fontId="7" fillId="0" borderId="7" xfId="0" applyFont="1" applyBorder="1"/>
    <xf numFmtId="0" fontId="7" fillId="0" borderId="17" xfId="0" applyFont="1" applyBorder="1"/>
    <xf numFmtId="0" fontId="5" fillId="8" borderId="8" xfId="0" applyFont="1" applyFill="1" applyBorder="1" applyAlignment="1">
      <alignment horizontal="left" vertical="center"/>
    </xf>
    <xf numFmtId="0" fontId="5" fillId="8" borderId="9" xfId="0" applyFont="1" applyFill="1" applyBorder="1" applyAlignment="1">
      <alignment horizontal="left" vertical="center"/>
    </xf>
    <xf numFmtId="0" fontId="5" fillId="8" borderId="10" xfId="0" applyFont="1" applyFill="1" applyBorder="1" applyAlignment="1">
      <alignment horizontal="left" vertical="center"/>
    </xf>
    <xf numFmtId="0" fontId="0" fillId="0" borderId="0" xfId="0" applyAlignment="1">
      <alignment horizontal="center"/>
    </xf>
    <xf numFmtId="0" fontId="7" fillId="17" borderId="0" xfId="0" applyFont="1" applyFill="1" applyAlignment="1">
      <alignment wrapText="1"/>
    </xf>
    <xf numFmtId="0" fontId="13" fillId="2" borderId="18" xfId="0" applyFont="1" applyFill="1" applyBorder="1" applyAlignment="1">
      <alignment vertical="center"/>
    </xf>
    <xf numFmtId="0" fontId="7" fillId="2" borderId="19" xfId="0" applyFont="1" applyFill="1" applyBorder="1" applyAlignment="1">
      <alignment horizontal="center" vertical="center"/>
    </xf>
    <xf numFmtId="0" fontId="27" fillId="0" borderId="5" xfId="0" applyFont="1" applyBorder="1" applyAlignment="1">
      <alignment vertical="center" wrapText="1"/>
    </xf>
    <xf numFmtId="0" fontId="27" fillId="0" borderId="1" xfId="0" applyFont="1" applyBorder="1" applyAlignment="1">
      <alignment vertical="center" wrapText="1"/>
    </xf>
    <xf numFmtId="0" fontId="3" fillId="18" borderId="4" xfId="0" applyFont="1" applyFill="1" applyBorder="1" applyAlignment="1">
      <alignment vertical="center" wrapText="1"/>
    </xf>
    <xf numFmtId="164" fontId="6" fillId="11" borderId="1" xfId="0" applyNumberFormat="1" applyFont="1" applyFill="1" applyBorder="1" applyAlignment="1">
      <alignment horizontal="center" vertical="center"/>
    </xf>
    <xf numFmtId="3" fontId="6" fillId="3" borderId="1" xfId="0" applyNumberFormat="1" applyFont="1" applyFill="1" applyBorder="1" applyAlignment="1">
      <alignment horizontal="center" vertical="center" wrapText="1"/>
    </xf>
    <xf numFmtId="166" fontId="6" fillId="3" borderId="1" xfId="0" applyNumberFormat="1" applyFont="1" applyFill="1" applyBorder="1" applyAlignment="1">
      <alignment horizontal="center" vertical="center" wrapText="1"/>
    </xf>
    <xf numFmtId="0" fontId="6" fillId="19" borderId="1" xfId="2" applyNumberFormat="1" applyFont="1" applyFill="1" applyBorder="1" applyAlignment="1">
      <alignment horizontal="center" vertical="center" wrapText="1"/>
    </xf>
    <xf numFmtId="165" fontId="6" fillId="19" borderId="1" xfId="2" applyNumberFormat="1" applyFont="1" applyFill="1" applyBorder="1" applyAlignment="1">
      <alignment horizontal="center" vertical="center" wrapText="1"/>
    </xf>
    <xf numFmtId="0" fontId="10" fillId="0" borderId="0" xfId="0" applyFont="1" applyAlignment="1">
      <alignment wrapText="1"/>
    </xf>
    <xf numFmtId="0" fontId="29" fillId="8" borderId="0" xfId="0" applyFont="1" applyFill="1" applyAlignment="1">
      <alignment horizontal="left" vertical="center"/>
    </xf>
    <xf numFmtId="0" fontId="30" fillId="8" borderId="0" xfId="0" applyFont="1" applyFill="1" applyAlignment="1">
      <alignment horizontal="center"/>
    </xf>
    <xf numFmtId="0" fontId="22" fillId="0" borderId="20" xfId="0" applyFont="1" applyBorder="1" applyAlignment="1">
      <alignment horizontal="center" vertical="center"/>
    </xf>
    <xf numFmtId="0" fontId="22" fillId="0" borderId="21" xfId="0" applyFont="1" applyBorder="1" applyAlignment="1">
      <alignment horizontal="center" vertical="center"/>
    </xf>
    <xf numFmtId="0" fontId="22" fillId="0" borderId="21" xfId="0" applyFont="1" applyBorder="1" applyAlignment="1">
      <alignment horizontal="center" vertical="center" wrapText="1"/>
    </xf>
    <xf numFmtId="0" fontId="32" fillId="20" borderId="15" xfId="1" applyFont="1" applyFill="1" applyBorder="1" applyAlignment="1">
      <alignment vertical="center" wrapText="1"/>
    </xf>
    <xf numFmtId="0" fontId="9" fillId="7" borderId="26" xfId="0" applyFont="1" applyFill="1" applyBorder="1" applyAlignment="1">
      <alignment horizontal="left" vertical="center"/>
    </xf>
    <xf numFmtId="0" fontId="32" fillId="20" borderId="20" xfId="1" applyFont="1" applyFill="1" applyBorder="1" applyAlignment="1">
      <alignment vertical="center" wrapText="1"/>
    </xf>
    <xf numFmtId="0" fontId="6" fillId="20" borderId="15" xfId="0" applyFont="1" applyFill="1" applyBorder="1" applyAlignment="1">
      <alignment vertical="center" wrapText="1"/>
    </xf>
    <xf numFmtId="0" fontId="6" fillId="21" borderId="15" xfId="0" applyFont="1" applyFill="1" applyBorder="1" applyAlignment="1">
      <alignment vertical="center" wrapText="1"/>
    </xf>
    <xf numFmtId="0" fontId="6" fillId="22" borderId="15" xfId="0" applyFont="1" applyFill="1" applyBorder="1" applyAlignment="1">
      <alignment vertical="center" wrapText="1"/>
    </xf>
    <xf numFmtId="0" fontId="9" fillId="7" borderId="20" xfId="0" applyFont="1" applyFill="1" applyBorder="1" applyAlignment="1">
      <alignment horizontal="left" vertical="center"/>
    </xf>
    <xf numFmtId="0" fontId="7" fillId="0" borderId="21" xfId="0" applyFont="1" applyBorder="1"/>
    <xf numFmtId="0" fontId="7" fillId="0" borderId="20" xfId="0" applyFont="1" applyBorder="1" applyAlignment="1">
      <alignment horizontal="left" vertical="center" wrapText="1"/>
    </xf>
    <xf numFmtId="0" fontId="35" fillId="0" borderId="0" xfId="0" applyFont="1" applyAlignment="1">
      <alignment vertical="center"/>
    </xf>
    <xf numFmtId="0" fontId="33" fillId="7" borderId="26" xfId="1" applyFont="1" applyFill="1" applyBorder="1" applyAlignment="1">
      <alignment horizontal="left" vertical="center"/>
    </xf>
    <xf numFmtId="0" fontId="4" fillId="0" borderId="0" xfId="0" applyFont="1" applyAlignment="1">
      <alignment wrapText="1"/>
    </xf>
    <xf numFmtId="0" fontId="38" fillId="2" borderId="1" xfId="0" applyFont="1" applyFill="1" applyBorder="1" applyAlignment="1">
      <alignment vertical="center" wrapText="1"/>
    </xf>
    <xf numFmtId="167" fontId="9" fillId="2" borderId="1" xfId="3" applyNumberFormat="1" applyFont="1" applyFill="1" applyBorder="1" applyAlignment="1">
      <alignment horizontal="center" vertical="center" wrapText="1"/>
    </xf>
    <xf numFmtId="0" fontId="0" fillId="0" borderId="1" xfId="0" applyBorder="1" applyAlignment="1">
      <alignment vertical="center" wrapText="1"/>
    </xf>
    <xf numFmtId="0" fontId="38" fillId="6" borderId="1" xfId="0" applyFont="1" applyFill="1" applyBorder="1" applyAlignment="1">
      <alignment horizontal="center" vertical="center" wrapText="1"/>
    </xf>
    <xf numFmtId="0" fontId="0" fillId="0" borderId="0" xfId="0" applyAlignment="1">
      <alignment wrapText="1"/>
    </xf>
    <xf numFmtId="0" fontId="17" fillId="0" borderId="0" xfId="0" applyFont="1" applyAlignment="1">
      <alignment wrapText="1"/>
    </xf>
    <xf numFmtId="0" fontId="6" fillId="0" borderId="1" xfId="0" applyFont="1" applyBorder="1" applyAlignment="1">
      <alignment horizontal="left" vertical="center" wrapText="1"/>
    </xf>
    <xf numFmtId="3" fontId="10" fillId="4" borderId="1" xfId="3" applyNumberFormat="1" applyFont="1" applyFill="1" applyBorder="1" applyAlignment="1">
      <alignment horizontal="center" vertical="center" wrapText="1"/>
    </xf>
    <xf numFmtId="0" fontId="6" fillId="4" borderId="1" xfId="0" applyFont="1" applyFill="1" applyBorder="1" applyAlignment="1">
      <alignment horizontal="center" vertical="center"/>
    </xf>
    <xf numFmtId="0" fontId="38" fillId="6" borderId="1" xfId="0" applyFont="1" applyFill="1" applyBorder="1" applyAlignment="1">
      <alignment horizontal="left" vertical="center" wrapText="1"/>
    </xf>
    <xf numFmtId="0" fontId="9" fillId="23" borderId="1" xfId="0" applyFont="1" applyFill="1" applyBorder="1" applyAlignment="1">
      <alignment horizontal="center" vertical="center"/>
    </xf>
    <xf numFmtId="0" fontId="9" fillId="23" borderId="1" xfId="0" applyFont="1" applyFill="1" applyBorder="1" applyAlignment="1">
      <alignment horizontal="left" vertical="center"/>
    </xf>
    <xf numFmtId="3" fontId="6" fillId="4" borderId="1" xfId="0" applyNumberFormat="1" applyFont="1" applyFill="1" applyBorder="1" applyAlignment="1">
      <alignment horizontal="center" vertical="center" wrapText="1"/>
    </xf>
    <xf numFmtId="0" fontId="1" fillId="0" borderId="0" xfId="1"/>
    <xf numFmtId="0" fontId="40" fillId="0" borderId="0" xfId="0" applyFont="1" applyAlignment="1">
      <alignment horizontal="left" vertical="center"/>
    </xf>
    <xf numFmtId="0" fontId="41" fillId="0" borderId="0" xfId="0" applyFont="1" applyAlignment="1">
      <alignment vertical="center" wrapText="1"/>
    </xf>
    <xf numFmtId="0" fontId="42" fillId="0" borderId="0" xfId="0" applyFont="1" applyAlignment="1">
      <alignment vertical="center"/>
    </xf>
    <xf numFmtId="0" fontId="43" fillId="0" borderId="0" xfId="0" applyFont="1" applyAlignment="1">
      <alignment vertical="center"/>
    </xf>
    <xf numFmtId="0" fontId="4" fillId="0" borderId="0" xfId="0" applyFont="1" applyAlignment="1">
      <alignment horizontal="left" vertical="center"/>
    </xf>
    <xf numFmtId="0" fontId="0" fillId="17" borderId="1" xfId="0" applyFill="1" applyBorder="1" applyAlignment="1">
      <alignment vertical="center" wrapText="1"/>
    </xf>
    <xf numFmtId="0" fontId="0" fillId="17" borderId="1" xfId="0" applyFill="1" applyBorder="1" applyAlignment="1">
      <alignment horizontal="left" vertical="center" wrapText="1"/>
    </xf>
    <xf numFmtId="0" fontId="5" fillId="8" borderId="8" xfId="0" applyFont="1" applyFill="1" applyBorder="1" applyAlignment="1">
      <alignment horizontal="center" vertical="center"/>
    </xf>
    <xf numFmtId="0" fontId="5" fillId="8" borderId="9" xfId="0" applyFont="1" applyFill="1" applyBorder="1" applyAlignment="1">
      <alignment horizontal="center" vertical="center"/>
    </xf>
    <xf numFmtId="0" fontId="5" fillId="8" borderId="10" xfId="0" applyFont="1" applyFill="1" applyBorder="1" applyAlignment="1">
      <alignment horizontal="center" vertical="center"/>
    </xf>
    <xf numFmtId="0" fontId="33" fillId="7" borderId="22" xfId="1" applyFont="1" applyFill="1" applyBorder="1" applyAlignment="1">
      <alignment horizontal="left" vertical="center"/>
    </xf>
    <xf numFmtId="0" fontId="33" fillId="7" borderId="23" xfId="1" applyFont="1" applyFill="1" applyBorder="1" applyAlignment="1">
      <alignment horizontal="left" vertical="center"/>
    </xf>
    <xf numFmtId="0" fontId="7" fillId="20" borderId="22" xfId="0" applyFont="1" applyFill="1" applyBorder="1" applyAlignment="1">
      <alignment vertical="center" wrapText="1"/>
    </xf>
    <xf numFmtId="0" fontId="7" fillId="20" borderId="23" xfId="0" applyFont="1" applyFill="1" applyBorder="1" applyAlignment="1">
      <alignment vertical="center" wrapText="1"/>
    </xf>
    <xf numFmtId="0" fontId="9" fillId="7" borderId="24" xfId="0" applyFont="1" applyFill="1" applyBorder="1" applyAlignment="1">
      <alignment horizontal="left" vertical="center"/>
    </xf>
    <xf numFmtId="0" fontId="9" fillId="7" borderId="25" xfId="0" applyFont="1" applyFill="1" applyBorder="1" applyAlignment="1">
      <alignment horizontal="left" vertical="center"/>
    </xf>
    <xf numFmtId="0" fontId="9" fillId="7" borderId="26" xfId="0" applyFont="1" applyFill="1" applyBorder="1" applyAlignment="1">
      <alignment horizontal="left" vertical="center"/>
    </xf>
    <xf numFmtId="0" fontId="6" fillId="20" borderId="24" xfId="0" applyFont="1" applyFill="1" applyBorder="1" applyAlignment="1">
      <alignment horizontal="left" vertical="center" wrapText="1"/>
    </xf>
    <xf numFmtId="0" fontId="6" fillId="20" borderId="25" xfId="0" applyFont="1" applyFill="1" applyBorder="1" applyAlignment="1">
      <alignment horizontal="left" vertical="center" wrapText="1"/>
    </xf>
    <xf numFmtId="0" fontId="6" fillId="20" borderId="26" xfId="0" applyFont="1" applyFill="1" applyBorder="1" applyAlignment="1">
      <alignment horizontal="left" vertical="center" wrapText="1"/>
    </xf>
    <xf numFmtId="0" fontId="1" fillId="7" borderId="26" xfId="1" applyFill="1" applyBorder="1" applyAlignment="1">
      <alignment horizontal="left" vertical="center"/>
    </xf>
    <xf numFmtId="0" fontId="6" fillId="21" borderId="22" xfId="0" applyFont="1" applyFill="1" applyBorder="1" applyAlignment="1">
      <alignment horizontal="left" vertical="center" wrapText="1"/>
    </xf>
    <xf numFmtId="0" fontId="6" fillId="21" borderId="26" xfId="0" applyFont="1" applyFill="1" applyBorder="1" applyAlignment="1">
      <alignment horizontal="left" vertical="center" wrapText="1"/>
    </xf>
    <xf numFmtId="0" fontId="13" fillId="2" borderId="2"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22" fillId="9" borderId="4" xfId="0" applyFont="1" applyFill="1" applyBorder="1" applyAlignment="1">
      <alignment horizontal="center" vertical="center"/>
    </xf>
    <xf numFmtId="0" fontId="22" fillId="9" borderId="5" xfId="0" applyFont="1" applyFill="1" applyBorder="1" applyAlignment="1">
      <alignment horizontal="center" vertical="center"/>
    </xf>
    <xf numFmtId="0" fontId="13" fillId="9" borderId="2" xfId="0" applyFont="1" applyFill="1" applyBorder="1" applyAlignment="1">
      <alignment horizontal="center" vertical="center" wrapText="1"/>
    </xf>
    <xf numFmtId="0" fontId="13" fillId="9" borderId="6" xfId="0" applyFont="1" applyFill="1" applyBorder="1" applyAlignment="1">
      <alignment horizontal="center" vertical="center" wrapText="1"/>
    </xf>
    <xf numFmtId="0" fontId="13" fillId="9" borderId="3" xfId="0" applyFont="1" applyFill="1" applyBorder="1" applyAlignment="1">
      <alignment horizontal="center" vertical="center" wrapText="1"/>
    </xf>
  </cellXfs>
  <cellStyles count="5">
    <cellStyle name="Hyperlink" xfId="1" builtinId="8"/>
    <cellStyle name="Normal" xfId="0" builtinId="0"/>
    <cellStyle name="Normal 3 2 2" xfId="3" xr:uid="{443653C8-3F35-475D-B568-A0E4072EB54D}"/>
    <cellStyle name="Percent" xfId="2" builtinId="5"/>
    <cellStyle name="Percent 3 2 2" xfId="4" xr:uid="{A1F8FCF1-4A4A-4B22-B941-455639997711}"/>
  </cellStyles>
  <dxfs count="0"/>
  <tableStyles count="0" defaultTableStyle="TableStyleMedium2" defaultPivotStyle="PivotStyleLight16"/>
  <colors>
    <mruColors>
      <color rgb="FFFFFFCC"/>
      <color rgb="FF4472C4"/>
      <color rgb="FF0563C1"/>
      <color rgb="FF00C2DF"/>
      <color rgb="FFBDD7EE"/>
      <color rgb="FFB4C6E7"/>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absolute">
    <xdr:from>
      <xdr:col>3</xdr:col>
      <xdr:colOff>216452</xdr:colOff>
      <xdr:row>16</xdr:row>
      <xdr:rowOff>28260</xdr:rowOff>
    </xdr:from>
    <xdr:to>
      <xdr:col>3</xdr:col>
      <xdr:colOff>809625</xdr:colOff>
      <xdr:row>17</xdr:row>
      <xdr:rowOff>123371</xdr:rowOff>
    </xdr:to>
    <xdr:sp macro="" textlink="#REF!">
      <xdr:nvSpPr>
        <xdr:cNvPr id="7" name="TextBox 6">
          <a:extLst>
            <a:ext uri="{FF2B5EF4-FFF2-40B4-BE49-F238E27FC236}">
              <a16:creationId xmlns:a16="http://schemas.microsoft.com/office/drawing/2014/main" id="{77256331-59E1-498F-B80A-4B6ABA604B56}"/>
            </a:ext>
          </a:extLst>
        </xdr:cNvPr>
        <xdr:cNvSpPr txBox="1"/>
      </xdr:nvSpPr>
      <xdr:spPr>
        <a:xfrm>
          <a:off x="8122202" y="4454663"/>
          <a:ext cx="593173" cy="3237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6C6609A0-1501-4818-BA26-FB48A2296E21}" type="TxLink">
            <a:rPr lang="en-US" sz="1400" b="1" i="0" u="none" strike="noStrike">
              <a:solidFill>
                <a:srgbClr val="000000"/>
              </a:solidFill>
              <a:latin typeface="Open Sans"/>
              <a:ea typeface="Open Sans"/>
              <a:cs typeface="Open Sans"/>
            </a:rPr>
            <a:pPr/>
            <a:t> </a:t>
          </a:fld>
          <a:endParaRPr lang="en-AU" sz="1400" b="1"/>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131820</xdr:colOff>
      <xdr:row>26</xdr:row>
      <xdr:rowOff>44450</xdr:rowOff>
    </xdr:to>
    <xdr:pic>
      <xdr:nvPicPr>
        <xdr:cNvPr id="19" name="Picture 3">
          <a:extLst>
            <a:ext uri="{FF2B5EF4-FFF2-40B4-BE49-F238E27FC236}">
              <a16:creationId xmlns:a16="http://schemas.microsoft.com/office/drawing/2014/main" id="{71F393F8-7C58-06E9-2871-5FA862DD2816}"/>
            </a:ext>
          </a:extLst>
        </xdr:cNvPr>
        <xdr:cNvPicPr>
          <a:picLocks noChangeAspect="1"/>
        </xdr:cNvPicPr>
      </xdr:nvPicPr>
      <xdr:blipFill>
        <a:blip xmlns:r="http://schemas.openxmlformats.org/officeDocument/2006/relationships" r:embed="rId1"/>
        <a:stretch>
          <a:fillRect/>
        </a:stretch>
      </xdr:blipFill>
      <xdr:spPr>
        <a:xfrm>
          <a:off x="0" y="0"/>
          <a:ext cx="5465820" cy="6238875"/>
        </a:xfrm>
        <a:prstGeom prst="rect">
          <a:avLst/>
        </a:prstGeom>
        <a:ln>
          <a:solidFill>
            <a:schemeClr val="accent1"/>
          </a:solid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133350</xdr:colOff>
      <xdr:row>0</xdr:row>
      <xdr:rowOff>57150</xdr:rowOff>
    </xdr:from>
    <xdr:to>
      <xdr:col>10</xdr:col>
      <xdr:colOff>445607</xdr:colOff>
      <xdr:row>31</xdr:row>
      <xdr:rowOff>140701</xdr:rowOff>
    </xdr:to>
    <xdr:pic>
      <xdr:nvPicPr>
        <xdr:cNvPr id="2" name="Picture 1">
          <a:extLst>
            <a:ext uri="{FF2B5EF4-FFF2-40B4-BE49-F238E27FC236}">
              <a16:creationId xmlns:a16="http://schemas.microsoft.com/office/drawing/2014/main" id="{3A1CB2A3-27D5-7DAB-9927-7AAD141C157D}"/>
            </a:ext>
          </a:extLst>
        </xdr:cNvPr>
        <xdr:cNvPicPr>
          <a:picLocks noChangeAspect="1"/>
        </xdr:cNvPicPr>
      </xdr:nvPicPr>
      <xdr:blipFill>
        <a:blip xmlns:r="http://schemas.openxmlformats.org/officeDocument/2006/relationships" r:embed="rId1"/>
        <a:stretch>
          <a:fillRect/>
        </a:stretch>
      </xdr:blipFill>
      <xdr:spPr>
        <a:xfrm>
          <a:off x="133350" y="57150"/>
          <a:ext cx="7932257" cy="717332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AF5805C-CDC1-4656-961F-EDD8E941CA57}" name="Table13" displayName="Table13" ref="A3:D295">
  <autoFilter ref="A3:D295" xr:uid="{00000000-0009-0000-0100-000001000000}"/>
  <tableColumns count="4">
    <tableColumn id="1" xr3:uid="{F85A1794-145D-40FD-8BF1-1FFD0514D4B9}" name="TYPE"/>
    <tableColumn id="2" xr3:uid="{9451396A-1F26-4D6F-B452-91333AFCB821}" name="SUBTYPE"/>
    <tableColumn id="3" xr3:uid="{DDBDC209-B7D0-40CE-801C-7CEA7917F3A2}" name="CONCERN"/>
    <tableColumn id="4" xr3:uid="{E15A9E7D-B8BE-4008-900F-639BA1025926}" name="CONCERN DESCRIPTION"/>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ommission Fonts">
      <a:majorFont>
        <a:latin typeface="Open Sans"/>
        <a:ea typeface=""/>
        <a:cs typeface=""/>
      </a:majorFont>
      <a:minorFont>
        <a:latin typeface="Open Sans"/>
        <a:ea typeface=""/>
        <a:cs typeface=""/>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1.bin"/><Relationship Id="rId1" Type="http://schemas.openxmlformats.org/officeDocument/2006/relationships/hyperlink" Target="https://agedcarequality.sharepoint.com/sites/SectorPerformancereport/Shared%20Documents/General/Quarterly%20reporting/2025-2026%20Financial%20Year/Period%202-3%20-%20to%20March%202026/Q3%20Jan%20to%20March%202026/acqsc-sector-performance-Q3%20Jan-Mar-2026-summary-data-tables%20draft%20V1.xlsx"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myagedcare.gov.au/find-a-provider/search" TargetMode="External"/><Relationship Id="rId3" Type="http://schemas.openxmlformats.org/officeDocument/2006/relationships/hyperlink" Target="https://www.pc.gov.au/ongoing/report-on-government-services/community-services/aged-care-services/" TargetMode="External"/><Relationship Id="rId7" Type="http://schemas.openxmlformats.org/officeDocument/2006/relationships/hyperlink" Target="https://www.agedcarequality.gov.au/service-and-reports" TargetMode="External"/><Relationship Id="rId2" Type="http://schemas.openxmlformats.org/officeDocument/2006/relationships/hyperlink" Target="https://www.agedcarequality.gov.au/about-us/corporate-documents" TargetMode="External"/><Relationship Id="rId1" Type="http://schemas.openxmlformats.org/officeDocument/2006/relationships/hyperlink" Target="https://www.agedcarequality.gov.au/news-publications/reports/provider-registration-sector-snapshot" TargetMode="External"/><Relationship Id="rId6" Type="http://schemas.openxmlformats.org/officeDocument/2006/relationships/hyperlink" Target="https://www.gen-agedcaredata.gov.au/resources/publications/2026/april/residential-aged-care-quality-indicators-october-to-december-2025" TargetMode="External"/><Relationship Id="rId11" Type="http://schemas.openxmlformats.org/officeDocument/2006/relationships/printerSettings" Target="../printerSettings/printerSettings2.bin"/><Relationship Id="rId5" Type="http://schemas.openxmlformats.org/officeDocument/2006/relationships/hyperlink" Target="https://www.agedcarequality.gov.au/providers/compliance-enforcement/banning-orders" TargetMode="External"/><Relationship Id="rId10" Type="http://schemas.openxmlformats.org/officeDocument/2006/relationships/hyperlink" Target="https://www.agedcarequality.gov.au/service-and-reports" TargetMode="External"/><Relationship Id="rId4" Type="http://schemas.openxmlformats.org/officeDocument/2006/relationships/hyperlink" Target="https://www.myagedcare.gov.au/find-a-provider/search" TargetMode="External"/><Relationship Id="rId9" Type="http://schemas.openxmlformats.org/officeDocument/2006/relationships/hyperlink" Target="https://www.agedcarequality.gov.au/service-and-report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E04DD-8DE4-4D09-92E9-3F6A6CD02A13}">
  <sheetPr>
    <tabColor rgb="FF7030A0"/>
    <pageSetUpPr fitToPage="1"/>
  </sheetPr>
  <dimension ref="B1:I30"/>
  <sheetViews>
    <sheetView showGridLines="0" showRowColHeaders="0" tabSelected="1" zoomScaleNormal="100" workbookViewId="0">
      <pane ySplit="1" topLeftCell="A2" activePane="bottomLeft" state="frozen"/>
      <selection pane="bottomLeft" activeCell="B1" sqref="B1:D1"/>
    </sheetView>
  </sheetViews>
  <sheetFormatPr defaultColWidth="9.23046875" defaultRowHeight="18" x14ac:dyDescent="0.55000000000000004"/>
  <cols>
    <col min="1" max="1" width="4.07421875" style="5" customWidth="1"/>
    <col min="2" max="2" width="6.84375" style="5" customWidth="1"/>
    <col min="3" max="3" width="116.4609375" style="5" customWidth="1"/>
    <col min="4" max="4" width="6.84375" style="5" customWidth="1"/>
    <col min="5" max="16384" width="9.23046875" style="5"/>
  </cols>
  <sheetData>
    <row r="1" spans="2:9" ht="30" customHeight="1" x14ac:dyDescent="0.55000000000000004">
      <c r="B1" s="146" t="s">
        <v>755</v>
      </c>
      <c r="C1" s="147"/>
      <c r="D1" s="148"/>
    </row>
    <row r="2" spans="2:9" ht="19.5" x14ac:dyDescent="0.55000000000000004">
      <c r="B2" s="80"/>
      <c r="C2" s="20"/>
      <c r="D2" s="81"/>
      <c r="E2" s="20"/>
      <c r="F2" s="20"/>
      <c r="G2" s="20"/>
      <c r="H2" s="20"/>
      <c r="I2" s="20"/>
    </row>
    <row r="3" spans="2:9" ht="19.5" x14ac:dyDescent="0.6">
      <c r="B3" s="82"/>
      <c r="C3" s="75" t="s">
        <v>637</v>
      </c>
      <c r="D3" s="83"/>
    </row>
    <row r="4" spans="2:9" x14ac:dyDescent="0.55000000000000004">
      <c r="B4" s="84"/>
      <c r="D4" s="83"/>
    </row>
    <row r="5" spans="2:9" ht="108" x14ac:dyDescent="0.55000000000000004">
      <c r="B5" s="84"/>
      <c r="C5" s="96" t="s">
        <v>647</v>
      </c>
      <c r="D5" s="83"/>
    </row>
    <row r="6" spans="2:9" x14ac:dyDescent="0.55000000000000004">
      <c r="B6" s="84"/>
      <c r="D6" s="83"/>
    </row>
    <row r="7" spans="2:9" ht="36" x14ac:dyDescent="0.55000000000000004">
      <c r="B7" s="84"/>
      <c r="C7" s="75" t="s">
        <v>681</v>
      </c>
      <c r="D7" s="83"/>
    </row>
    <row r="8" spans="2:9" ht="18.5" thickBot="1" x14ac:dyDescent="0.6">
      <c r="B8" s="84"/>
      <c r="D8" s="83"/>
    </row>
    <row r="9" spans="2:9" ht="25.5" x14ac:dyDescent="0.55000000000000004">
      <c r="B9" s="92"/>
      <c r="C9" s="93" t="s">
        <v>638</v>
      </c>
      <c r="D9" s="94"/>
    </row>
    <row r="10" spans="2:9" x14ac:dyDescent="0.55000000000000004">
      <c r="B10" s="89"/>
      <c r="C10" s="90"/>
      <c r="D10" s="91"/>
    </row>
    <row r="11" spans="2:9" x14ac:dyDescent="0.55000000000000004">
      <c r="B11" s="84"/>
      <c r="C11" s="5" t="s">
        <v>639</v>
      </c>
      <c r="D11" s="83"/>
    </row>
    <row r="12" spans="2:9" x14ac:dyDescent="0.55000000000000004">
      <c r="B12" s="84"/>
      <c r="D12" s="83"/>
    </row>
    <row r="13" spans="2:9" x14ac:dyDescent="0.55000000000000004">
      <c r="B13" s="84"/>
      <c r="C13" s="5" t="s">
        <v>640</v>
      </c>
      <c r="D13" s="83"/>
    </row>
    <row r="14" spans="2:9" x14ac:dyDescent="0.55000000000000004">
      <c r="B14" s="84"/>
      <c r="D14" s="83"/>
    </row>
    <row r="15" spans="2:9" x14ac:dyDescent="0.55000000000000004">
      <c r="B15" s="84"/>
      <c r="C15" s="5" t="s">
        <v>641</v>
      </c>
      <c r="D15" s="83"/>
    </row>
    <row r="16" spans="2:9" x14ac:dyDescent="0.55000000000000004">
      <c r="B16" s="84"/>
      <c r="D16" s="83"/>
    </row>
    <row r="17" spans="2:4" x14ac:dyDescent="0.55000000000000004">
      <c r="B17" s="84"/>
      <c r="C17" s="5" t="s">
        <v>683</v>
      </c>
      <c r="D17" s="83"/>
    </row>
    <row r="18" spans="2:4" x14ac:dyDescent="0.55000000000000004">
      <c r="B18" s="84"/>
      <c r="D18" s="83"/>
    </row>
    <row r="19" spans="2:4" x14ac:dyDescent="0.55000000000000004">
      <c r="B19" s="84"/>
      <c r="C19" s="5" t="s">
        <v>642</v>
      </c>
      <c r="D19" s="83"/>
    </row>
    <row r="20" spans="2:4" x14ac:dyDescent="0.55000000000000004">
      <c r="B20" s="84"/>
      <c r="D20" s="83"/>
    </row>
    <row r="21" spans="2:4" x14ac:dyDescent="0.55000000000000004">
      <c r="B21" s="84"/>
      <c r="C21" s="5" t="s">
        <v>682</v>
      </c>
      <c r="D21" s="83"/>
    </row>
    <row r="22" spans="2:4" x14ac:dyDescent="0.55000000000000004">
      <c r="B22" s="84"/>
      <c r="D22" s="83"/>
    </row>
    <row r="23" spans="2:4" x14ac:dyDescent="0.55000000000000004">
      <c r="B23" s="84"/>
      <c r="C23" s="5" t="s">
        <v>740</v>
      </c>
      <c r="D23" s="83"/>
    </row>
    <row r="24" spans="2:4" x14ac:dyDescent="0.55000000000000004">
      <c r="B24" s="84"/>
      <c r="D24" s="83"/>
    </row>
    <row r="25" spans="2:4" x14ac:dyDescent="0.55000000000000004">
      <c r="B25" s="84"/>
      <c r="C25" s="5" t="s">
        <v>643</v>
      </c>
      <c r="D25" s="83"/>
    </row>
    <row r="26" spans="2:4" x14ac:dyDescent="0.55000000000000004">
      <c r="B26" s="84"/>
      <c r="D26" s="83"/>
    </row>
    <row r="27" spans="2:4" x14ac:dyDescent="0.55000000000000004">
      <c r="B27" s="84"/>
      <c r="C27" s="5" t="s">
        <v>646</v>
      </c>
      <c r="D27" s="83"/>
    </row>
    <row r="28" spans="2:4" x14ac:dyDescent="0.55000000000000004">
      <c r="B28" s="84"/>
      <c r="D28" s="83"/>
    </row>
    <row r="29" spans="2:4" ht="36" x14ac:dyDescent="0.55000000000000004">
      <c r="B29" s="84"/>
      <c r="C29" s="107" t="s">
        <v>652</v>
      </c>
      <c r="D29" s="83"/>
    </row>
    <row r="30" spans="2:4" ht="18.5" thickBot="1" x14ac:dyDescent="0.6">
      <c r="B30" s="85"/>
      <c r="C30" s="86"/>
      <c r="D30" s="87"/>
    </row>
  </sheetData>
  <mergeCells count="1">
    <mergeCell ref="B1:D1"/>
  </mergeCells>
  <pageMargins left="0.70866141732283472" right="0.70866141732283472" top="0.74803149606299213" bottom="0.74803149606299213" header="0.31496062992125984" footer="0.31496062992125984"/>
  <pageSetup paperSize="9" scale="89" fitToHeight="0" orientation="landscape" r:id="rId1"/>
  <headerFooter>
    <oddHeader>&amp;C&amp;"Aptos"&amp;12&amp;KFF0000 OFFICIAL&amp;1#_x000D_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2AABE-2C6A-4934-A9E7-4F2929D73C0A}">
  <sheetPr>
    <tabColor rgb="FF92D050"/>
    <pageSetUpPr fitToPage="1"/>
  </sheetPr>
  <dimension ref="A1:F79"/>
  <sheetViews>
    <sheetView showGridLines="0" zoomScaleNormal="100" workbookViewId="0">
      <pane ySplit="1" topLeftCell="A2" activePane="bottomLeft" state="frozen"/>
      <selection activeCell="A49" sqref="A49:A50"/>
      <selection pane="bottomLeft"/>
    </sheetView>
  </sheetViews>
  <sheetFormatPr defaultColWidth="9.23046875" defaultRowHeight="18" x14ac:dyDescent="0.55000000000000004"/>
  <cols>
    <col min="1" max="1" width="57.53515625" style="5" customWidth="1"/>
    <col min="2" max="2" width="28.23046875" style="5" customWidth="1"/>
    <col min="3" max="6" width="17.69140625" style="5" customWidth="1"/>
    <col min="7" max="7" width="62.23046875" style="5" customWidth="1"/>
    <col min="8" max="8" width="54.3046875" style="5" bestFit="1" customWidth="1"/>
    <col min="9" max="10" width="12.69140625" style="5" customWidth="1"/>
    <col min="11" max="16384" width="9.23046875" style="5"/>
  </cols>
  <sheetData>
    <row r="1" spans="1:6" s="11" customFormat="1" ht="32.5" customHeight="1" x14ac:dyDescent="0.55000000000000004">
      <c r="A1" s="3" t="s">
        <v>0</v>
      </c>
      <c r="B1" s="10"/>
      <c r="C1" s="10"/>
      <c r="D1" s="31" t="s">
        <v>49</v>
      </c>
      <c r="E1" s="10"/>
      <c r="F1" s="10"/>
    </row>
    <row r="2" spans="1:6" ht="18.75" customHeight="1" x14ac:dyDescent="0.55000000000000004">
      <c r="A2" s="1"/>
    </row>
    <row r="3" spans="1:6" ht="39" customHeight="1" x14ac:dyDescent="0.55000000000000004">
      <c r="A3" s="25" t="s">
        <v>770</v>
      </c>
      <c r="B3" s="38" t="s">
        <v>649</v>
      </c>
    </row>
    <row r="4" spans="1:6" ht="31.5" customHeight="1" x14ac:dyDescent="0.55000000000000004">
      <c r="A4" s="26" t="s">
        <v>697</v>
      </c>
      <c r="B4" s="103">
        <v>2519</v>
      </c>
    </row>
    <row r="5" spans="1:6" ht="31.5" customHeight="1" x14ac:dyDescent="0.55000000000000004">
      <c r="A5" s="99" t="s">
        <v>698</v>
      </c>
      <c r="B5" s="137">
        <v>4044</v>
      </c>
    </row>
    <row r="6" spans="1:6" ht="37.5" customHeight="1" x14ac:dyDescent="0.55000000000000004">
      <c r="A6" s="100" t="s">
        <v>650</v>
      </c>
      <c r="B6" s="104">
        <v>1.6</v>
      </c>
    </row>
    <row r="7" spans="1:6" x14ac:dyDescent="0.55000000000000004">
      <c r="A7" s="54" t="s">
        <v>744</v>
      </c>
    </row>
    <row r="8" spans="1:6" customFormat="1" x14ac:dyDescent="0.55000000000000004">
      <c r="A8" s="54" t="s">
        <v>83</v>
      </c>
    </row>
    <row r="9" spans="1:6" customFormat="1" x14ac:dyDescent="0.55000000000000004">
      <c r="A9" s="54" t="s">
        <v>84</v>
      </c>
    </row>
    <row r="10" spans="1:6" s="88" customFormat="1" ht="17.149999999999999" customHeight="1" x14ac:dyDescent="0.55000000000000004">
      <c r="A10" s="141" t="s">
        <v>771</v>
      </c>
    </row>
    <row r="11" spans="1:6" customFormat="1" x14ac:dyDescent="0.55000000000000004">
      <c r="A11" s="54"/>
    </row>
    <row r="12" spans="1:6" ht="39" x14ac:dyDescent="0.55000000000000004">
      <c r="A12" s="25" t="s">
        <v>772</v>
      </c>
      <c r="B12" s="38" t="s">
        <v>649</v>
      </c>
    </row>
    <row r="13" spans="1:6" ht="27" customHeight="1" x14ac:dyDescent="0.55000000000000004">
      <c r="A13" s="14" t="s">
        <v>5</v>
      </c>
      <c r="B13" s="104">
        <v>1.3426765362901125</v>
      </c>
    </row>
    <row r="14" spans="1:6" ht="27" customHeight="1" x14ac:dyDescent="0.55000000000000004">
      <c r="A14" s="14" t="s">
        <v>6</v>
      </c>
      <c r="B14" s="104">
        <v>1.4396877688282959</v>
      </c>
    </row>
    <row r="15" spans="1:6" ht="27" customHeight="1" x14ac:dyDescent="0.55000000000000004">
      <c r="A15" s="14" t="s">
        <v>7</v>
      </c>
      <c r="B15" s="104">
        <v>1.6529440535435946</v>
      </c>
    </row>
    <row r="16" spans="1:6" x14ac:dyDescent="0.55000000000000004">
      <c r="A16" s="54" t="s">
        <v>745</v>
      </c>
    </row>
    <row r="17" spans="1:4" x14ac:dyDescent="0.55000000000000004">
      <c r="A17" s="8"/>
    </row>
    <row r="18" spans="1:4" ht="39" x14ac:dyDescent="0.55000000000000004">
      <c r="A18" s="25" t="s">
        <v>773</v>
      </c>
      <c r="B18" s="38" t="s">
        <v>649</v>
      </c>
    </row>
    <row r="19" spans="1:4" ht="27" customHeight="1" x14ac:dyDescent="0.55000000000000004">
      <c r="A19" s="14" t="s">
        <v>4</v>
      </c>
      <c r="B19" s="104">
        <v>1.3653218036689319</v>
      </c>
    </row>
    <row r="20" spans="1:4" ht="27" customHeight="1" x14ac:dyDescent="0.55000000000000004">
      <c r="A20" s="14" t="s">
        <v>3</v>
      </c>
      <c r="B20" s="104">
        <v>1.6744141973095232</v>
      </c>
    </row>
    <row r="21" spans="1:4" ht="27" customHeight="1" x14ac:dyDescent="0.55000000000000004">
      <c r="A21" s="14" t="s">
        <v>2</v>
      </c>
      <c r="B21" s="104">
        <v>1.8566551897189096</v>
      </c>
    </row>
    <row r="22" spans="1:4" x14ac:dyDescent="0.55000000000000004">
      <c r="A22" s="54" t="s">
        <v>746</v>
      </c>
    </row>
    <row r="23" spans="1:4" customFormat="1" ht="16.5" customHeight="1" x14ac:dyDescent="0.55000000000000004">
      <c r="A23" s="54"/>
      <c r="B23" s="5"/>
      <c r="C23" s="5"/>
      <c r="D23" s="95"/>
    </row>
    <row r="24" spans="1:4" ht="32.5" customHeight="1" x14ac:dyDescent="0.55000000000000004">
      <c r="A24" s="21" t="s">
        <v>696</v>
      </c>
      <c r="B24" s="21" t="s">
        <v>651</v>
      </c>
      <c r="C24" s="38" t="s">
        <v>693</v>
      </c>
      <c r="D24" s="22" t="s">
        <v>51</v>
      </c>
    </row>
    <row r="25" spans="1:4" ht="32.5" customHeight="1" x14ac:dyDescent="0.55000000000000004">
      <c r="A25" s="14" t="s">
        <v>52</v>
      </c>
      <c r="B25" s="74" t="s">
        <v>53</v>
      </c>
      <c r="C25" s="105">
        <v>611</v>
      </c>
      <c r="D25" s="106">
        <v>0.15108803165182988</v>
      </c>
    </row>
    <row r="26" spans="1:4" ht="32.5" customHeight="1" x14ac:dyDescent="0.55000000000000004">
      <c r="A26" s="14" t="s">
        <v>54</v>
      </c>
      <c r="B26" s="74" t="s">
        <v>55</v>
      </c>
      <c r="C26" s="105">
        <v>340</v>
      </c>
      <c r="D26" s="106">
        <v>8.4075173095944603E-2</v>
      </c>
    </row>
    <row r="27" spans="1:4" ht="32.5" customHeight="1" x14ac:dyDescent="0.55000000000000004">
      <c r="A27" s="14" t="s">
        <v>56</v>
      </c>
      <c r="B27" s="74" t="s">
        <v>53</v>
      </c>
      <c r="C27" s="105">
        <v>309</v>
      </c>
      <c r="D27" s="106">
        <v>7.6409495548961426E-2</v>
      </c>
    </row>
    <row r="28" spans="1:4" ht="32.5" customHeight="1" x14ac:dyDescent="0.55000000000000004">
      <c r="A28" s="14" t="s">
        <v>58</v>
      </c>
      <c r="B28" s="74" t="s">
        <v>53</v>
      </c>
      <c r="C28" s="105">
        <v>238</v>
      </c>
      <c r="D28" s="106">
        <v>5.8852621167161223E-2</v>
      </c>
    </row>
    <row r="29" spans="1:4" ht="32.5" customHeight="1" x14ac:dyDescent="0.55000000000000004">
      <c r="A29" s="14" t="s">
        <v>48</v>
      </c>
      <c r="B29" s="74" t="s">
        <v>63</v>
      </c>
      <c r="C29" s="105">
        <v>194</v>
      </c>
      <c r="D29" s="106">
        <v>4.7972304648862513E-2</v>
      </c>
    </row>
    <row r="30" spans="1:4" ht="32.5" customHeight="1" x14ac:dyDescent="0.55000000000000004">
      <c r="A30" s="14" t="s">
        <v>57</v>
      </c>
      <c r="B30" s="74" t="s">
        <v>53</v>
      </c>
      <c r="C30" s="105">
        <v>191</v>
      </c>
      <c r="D30" s="106">
        <v>4.7230464886251239E-2</v>
      </c>
    </row>
    <row r="31" spans="1:4" ht="32.5" customHeight="1" x14ac:dyDescent="0.55000000000000004">
      <c r="A31" s="14" t="s">
        <v>64</v>
      </c>
      <c r="B31" s="74" t="s">
        <v>63</v>
      </c>
      <c r="C31" s="105">
        <v>161</v>
      </c>
      <c r="D31" s="106">
        <v>3.981206726013848E-2</v>
      </c>
    </row>
    <row r="32" spans="1:4" ht="32.5" customHeight="1" x14ac:dyDescent="0.55000000000000004">
      <c r="A32" s="14" t="s">
        <v>66</v>
      </c>
      <c r="B32" s="74" t="s">
        <v>67</v>
      </c>
      <c r="C32" s="105">
        <v>150</v>
      </c>
      <c r="D32" s="106">
        <v>3.7091988130563795E-2</v>
      </c>
    </row>
    <row r="33" spans="1:5" ht="32.5" customHeight="1" x14ac:dyDescent="0.55000000000000004">
      <c r="A33" s="14" t="s">
        <v>59</v>
      </c>
      <c r="B33" s="74" t="s">
        <v>60</v>
      </c>
      <c r="C33" s="105">
        <v>134</v>
      </c>
      <c r="D33" s="106">
        <v>3.3135509396636995E-2</v>
      </c>
    </row>
    <row r="34" spans="1:5" ht="32.5" customHeight="1" x14ac:dyDescent="0.55000000000000004">
      <c r="A34" s="14" t="s">
        <v>68</v>
      </c>
      <c r="B34" s="74" t="s">
        <v>69</v>
      </c>
      <c r="C34" s="105">
        <v>133</v>
      </c>
      <c r="D34" s="106">
        <v>3.288822947576657E-2</v>
      </c>
    </row>
    <row r="35" spans="1:5" ht="32.5" customHeight="1" x14ac:dyDescent="0.55000000000000004">
      <c r="A35" s="14" t="s">
        <v>62</v>
      </c>
      <c r="B35" s="74" t="s">
        <v>53</v>
      </c>
      <c r="C35" s="105">
        <v>130</v>
      </c>
      <c r="D35" s="106">
        <v>3.2146389713155289E-2</v>
      </c>
    </row>
    <row r="36" spans="1:5" ht="32.5" customHeight="1" x14ac:dyDescent="0.55000000000000004">
      <c r="A36" s="14" t="s">
        <v>61</v>
      </c>
      <c r="B36" s="74" t="s">
        <v>53</v>
      </c>
      <c r="C36" s="105">
        <v>118</v>
      </c>
      <c r="D36" s="106">
        <v>2.9179030662710187E-2</v>
      </c>
    </row>
    <row r="37" spans="1:5" ht="32.5" customHeight="1" x14ac:dyDescent="0.55000000000000004">
      <c r="A37" s="14" t="s">
        <v>65</v>
      </c>
      <c r="B37" s="74" t="s">
        <v>53</v>
      </c>
      <c r="C37" s="105">
        <v>112</v>
      </c>
      <c r="D37" s="106">
        <v>2.7695351137487636E-2</v>
      </c>
    </row>
    <row r="38" spans="1:5" ht="32.5" customHeight="1" x14ac:dyDescent="0.55000000000000004">
      <c r="A38" s="14" t="s">
        <v>74</v>
      </c>
      <c r="B38" s="74" t="s">
        <v>53</v>
      </c>
      <c r="C38" s="105">
        <v>93</v>
      </c>
      <c r="D38" s="106">
        <v>2.2997032640949554E-2</v>
      </c>
    </row>
    <row r="39" spans="1:5" ht="32.5" customHeight="1" x14ac:dyDescent="0.55000000000000004">
      <c r="A39" s="14" t="s">
        <v>73</v>
      </c>
      <c r="B39" s="74" t="s">
        <v>63</v>
      </c>
      <c r="C39" s="105">
        <v>84</v>
      </c>
      <c r="D39" s="106">
        <v>2.0771513353115726E-2</v>
      </c>
    </row>
    <row r="40" spans="1:5" ht="32.5" customHeight="1" x14ac:dyDescent="0.55000000000000004">
      <c r="A40" s="14" t="s">
        <v>70</v>
      </c>
      <c r="B40" s="74" t="s">
        <v>53</v>
      </c>
      <c r="C40" s="105">
        <v>81</v>
      </c>
      <c r="D40" s="106">
        <v>2.0029673590504452E-2</v>
      </c>
    </row>
    <row r="41" spans="1:5" ht="32.5" customHeight="1" x14ac:dyDescent="0.55000000000000004">
      <c r="A41" s="14" t="s">
        <v>77</v>
      </c>
      <c r="B41" s="74" t="s">
        <v>78</v>
      </c>
      <c r="C41" s="105">
        <v>79</v>
      </c>
      <c r="D41" s="106">
        <v>1.95351137487636E-2</v>
      </c>
    </row>
    <row r="42" spans="1:5" ht="32.5" customHeight="1" x14ac:dyDescent="0.55000000000000004">
      <c r="A42" s="14" t="s">
        <v>76</v>
      </c>
      <c r="B42" s="74" t="s">
        <v>67</v>
      </c>
      <c r="C42" s="105">
        <v>75</v>
      </c>
      <c r="D42" s="106">
        <v>1.8545994065281898E-2</v>
      </c>
    </row>
    <row r="43" spans="1:5" ht="32.5" customHeight="1" x14ac:dyDescent="0.55000000000000004">
      <c r="A43" s="14" t="s">
        <v>75</v>
      </c>
      <c r="B43" s="74" t="s">
        <v>72</v>
      </c>
      <c r="C43" s="105">
        <v>73</v>
      </c>
      <c r="D43" s="106">
        <v>1.8051434223541048E-2</v>
      </c>
    </row>
    <row r="44" spans="1:5" ht="32.5" customHeight="1" x14ac:dyDescent="0.55000000000000004">
      <c r="A44" s="14" t="s">
        <v>81</v>
      </c>
      <c r="B44" s="74" t="s">
        <v>82</v>
      </c>
      <c r="C44" s="105">
        <v>62</v>
      </c>
      <c r="D44" s="106">
        <v>1.5331355093966371E-2</v>
      </c>
    </row>
    <row r="45" spans="1:5" x14ac:dyDescent="0.55000000000000004">
      <c r="A45" s="54" t="s">
        <v>747</v>
      </c>
      <c r="B45" s="29"/>
      <c r="C45" s="12"/>
    </row>
    <row r="46" spans="1:5" customFormat="1" x14ac:dyDescent="0.55000000000000004">
      <c r="A46" s="54" t="s">
        <v>645</v>
      </c>
      <c r="B46" s="5"/>
      <c r="C46" s="5"/>
      <c r="D46" s="5"/>
      <c r="E46" s="95"/>
    </row>
    <row r="47" spans="1:5" customFormat="1" x14ac:dyDescent="0.55000000000000004">
      <c r="A47" s="141" t="s">
        <v>771</v>
      </c>
      <c r="B47" s="5"/>
      <c r="C47" s="5"/>
      <c r="D47" s="5"/>
      <c r="E47" s="95"/>
    </row>
    <row r="48" spans="1:5" x14ac:dyDescent="0.55000000000000004">
      <c r="A48" s="29"/>
      <c r="B48" s="29"/>
      <c r="C48" s="12"/>
    </row>
    <row r="49" spans="1:4" ht="35.5" customHeight="1" x14ac:dyDescent="0.55000000000000004">
      <c r="A49" s="25" t="s">
        <v>694</v>
      </c>
      <c r="B49" s="38" t="s">
        <v>649</v>
      </c>
    </row>
    <row r="50" spans="1:4" ht="35.5" customHeight="1" x14ac:dyDescent="0.55000000000000004">
      <c r="A50" s="26" t="s">
        <v>697</v>
      </c>
      <c r="B50" s="56">
        <v>1613</v>
      </c>
      <c r="C50" s="27"/>
    </row>
    <row r="51" spans="1:4" ht="35.5" customHeight="1" x14ac:dyDescent="0.55000000000000004">
      <c r="A51" s="99" t="s">
        <v>698</v>
      </c>
      <c r="B51" s="56">
        <v>4658</v>
      </c>
      <c r="C51" s="27"/>
    </row>
    <row r="52" spans="1:4" x14ac:dyDescent="0.55000000000000004">
      <c r="A52" s="54" t="s">
        <v>748</v>
      </c>
    </row>
    <row r="53" spans="1:4" x14ac:dyDescent="0.55000000000000004">
      <c r="A53" s="54" t="s">
        <v>645</v>
      </c>
    </row>
    <row r="54" spans="1:4" x14ac:dyDescent="0.55000000000000004">
      <c r="A54" s="2" t="s">
        <v>84</v>
      </c>
    </row>
    <row r="56" spans="1:4" ht="32.5" customHeight="1" x14ac:dyDescent="0.55000000000000004">
      <c r="A56" s="21" t="s">
        <v>695</v>
      </c>
      <c r="B56" s="21" t="s">
        <v>651</v>
      </c>
      <c r="C56" s="38" t="s">
        <v>693</v>
      </c>
      <c r="D56" s="22" t="s">
        <v>51</v>
      </c>
    </row>
    <row r="57" spans="1:4" ht="32.5" customHeight="1" x14ac:dyDescent="0.55000000000000004">
      <c r="A57" s="14" t="s">
        <v>52</v>
      </c>
      <c r="B57" s="74" t="s">
        <v>53</v>
      </c>
      <c r="C57" s="105">
        <v>675</v>
      </c>
      <c r="D57" s="106">
        <v>0.14491197939029626</v>
      </c>
    </row>
    <row r="58" spans="1:4" ht="32.5" customHeight="1" x14ac:dyDescent="0.55000000000000004">
      <c r="A58" s="14" t="s">
        <v>48</v>
      </c>
      <c r="B58" s="74" t="s">
        <v>63</v>
      </c>
      <c r="C58" s="105">
        <v>509</v>
      </c>
      <c r="D58" s="106">
        <v>0.10927436668097897</v>
      </c>
    </row>
    <row r="59" spans="1:4" ht="32.5" customHeight="1" x14ac:dyDescent="0.55000000000000004">
      <c r="A59" s="14" t="s">
        <v>64</v>
      </c>
      <c r="B59" s="74" t="s">
        <v>63</v>
      </c>
      <c r="C59" s="105">
        <v>473</v>
      </c>
      <c r="D59" s="106">
        <v>0.10154572778016316</v>
      </c>
    </row>
    <row r="60" spans="1:4" ht="32.5" customHeight="1" x14ac:dyDescent="0.55000000000000004">
      <c r="A60" s="14" t="s">
        <v>68</v>
      </c>
      <c r="B60" s="74" t="s">
        <v>69</v>
      </c>
      <c r="C60" s="105">
        <v>455</v>
      </c>
      <c r="D60" s="106">
        <v>9.7681408329755262E-2</v>
      </c>
    </row>
    <row r="61" spans="1:4" ht="32.5" customHeight="1" x14ac:dyDescent="0.55000000000000004">
      <c r="A61" s="14" t="s">
        <v>54</v>
      </c>
      <c r="B61" s="74" t="s">
        <v>55</v>
      </c>
      <c r="C61" s="105">
        <v>224</v>
      </c>
      <c r="D61" s="106">
        <v>4.8089308716187204E-2</v>
      </c>
    </row>
    <row r="62" spans="1:4" ht="32.5" customHeight="1" x14ac:dyDescent="0.55000000000000004">
      <c r="A62" s="14" t="s">
        <v>56</v>
      </c>
      <c r="B62" s="74" t="s">
        <v>53</v>
      </c>
      <c r="C62" s="105">
        <v>178</v>
      </c>
      <c r="D62" s="106">
        <v>3.8213825676255905E-2</v>
      </c>
    </row>
    <row r="63" spans="1:4" ht="32.5" customHeight="1" x14ac:dyDescent="0.55000000000000004">
      <c r="A63" s="14" t="s">
        <v>57</v>
      </c>
      <c r="B63" s="74" t="s">
        <v>53</v>
      </c>
      <c r="C63" s="105">
        <v>154</v>
      </c>
      <c r="D63" s="106">
        <v>3.3061399742378705E-2</v>
      </c>
    </row>
    <row r="64" spans="1:4" ht="32.5" customHeight="1" x14ac:dyDescent="0.55000000000000004">
      <c r="A64" s="14" t="s">
        <v>58</v>
      </c>
      <c r="B64" s="74" t="s">
        <v>53</v>
      </c>
      <c r="C64" s="105">
        <v>138</v>
      </c>
      <c r="D64" s="106">
        <v>2.9626449119793903E-2</v>
      </c>
    </row>
    <row r="65" spans="1:5" ht="32.5" customHeight="1" x14ac:dyDescent="0.55000000000000004">
      <c r="A65" s="14" t="s">
        <v>73</v>
      </c>
      <c r="B65" s="74" t="s">
        <v>63</v>
      </c>
      <c r="C65" s="105">
        <v>129</v>
      </c>
      <c r="D65" s="106">
        <v>2.7694289394589951E-2</v>
      </c>
    </row>
    <row r="66" spans="1:5" ht="32.5" customHeight="1" x14ac:dyDescent="0.55000000000000004">
      <c r="A66" s="14" t="s">
        <v>79</v>
      </c>
      <c r="B66" s="74" t="s">
        <v>63</v>
      </c>
      <c r="C66" s="105">
        <v>121</v>
      </c>
      <c r="D66" s="106">
        <v>2.5976814083297554E-2</v>
      </c>
    </row>
    <row r="67" spans="1:5" ht="32.5" customHeight="1" x14ac:dyDescent="0.55000000000000004">
      <c r="A67" s="14" t="s">
        <v>80</v>
      </c>
      <c r="B67" s="74" t="s">
        <v>63</v>
      </c>
      <c r="C67" s="105">
        <v>120</v>
      </c>
      <c r="D67" s="106">
        <v>2.5762129669386003E-2</v>
      </c>
    </row>
    <row r="68" spans="1:5" ht="32.5" customHeight="1" x14ac:dyDescent="0.55000000000000004">
      <c r="A68" s="14" t="s">
        <v>76</v>
      </c>
      <c r="B68" s="74" t="s">
        <v>67</v>
      </c>
      <c r="C68" s="105">
        <v>115</v>
      </c>
      <c r="D68" s="106">
        <v>2.4688707599828254E-2</v>
      </c>
    </row>
    <row r="69" spans="1:5" ht="32.5" customHeight="1" x14ac:dyDescent="0.55000000000000004">
      <c r="A69" s="14" t="s">
        <v>59</v>
      </c>
      <c r="B69" s="74" t="s">
        <v>60</v>
      </c>
      <c r="C69" s="105">
        <v>114</v>
      </c>
      <c r="D69" s="106">
        <v>2.4474023185916703E-2</v>
      </c>
    </row>
    <row r="70" spans="1:5" ht="32.5" customHeight="1" x14ac:dyDescent="0.55000000000000004">
      <c r="A70" s="14" t="s">
        <v>71</v>
      </c>
      <c r="B70" s="74" t="s">
        <v>72</v>
      </c>
      <c r="C70" s="105">
        <v>99</v>
      </c>
      <c r="D70" s="106">
        <v>2.1253756977243451E-2</v>
      </c>
    </row>
    <row r="71" spans="1:5" ht="32.5" customHeight="1" x14ac:dyDescent="0.55000000000000004">
      <c r="A71" s="14" t="s">
        <v>66</v>
      </c>
      <c r="B71" s="74" t="s">
        <v>67</v>
      </c>
      <c r="C71" s="105">
        <v>88</v>
      </c>
      <c r="D71" s="106">
        <v>1.8892228424216402E-2</v>
      </c>
    </row>
    <row r="72" spans="1:5" ht="32.5" customHeight="1" x14ac:dyDescent="0.55000000000000004">
      <c r="A72" s="14" t="s">
        <v>65</v>
      </c>
      <c r="B72" s="74" t="s">
        <v>53</v>
      </c>
      <c r="C72" s="105">
        <v>80</v>
      </c>
      <c r="D72" s="106">
        <v>1.7174753112924001E-2</v>
      </c>
    </row>
    <row r="73" spans="1:5" ht="32.5" customHeight="1" x14ac:dyDescent="0.55000000000000004">
      <c r="A73" s="14" t="s">
        <v>62</v>
      </c>
      <c r="B73" s="74" t="s">
        <v>53</v>
      </c>
      <c r="C73" s="105">
        <v>78</v>
      </c>
      <c r="D73" s="106">
        <v>1.6745384285100903E-2</v>
      </c>
    </row>
    <row r="74" spans="1:5" ht="32.5" customHeight="1" x14ac:dyDescent="0.55000000000000004">
      <c r="A74" s="14" t="s">
        <v>61</v>
      </c>
      <c r="B74" s="74" t="s">
        <v>53</v>
      </c>
      <c r="C74" s="105">
        <v>73</v>
      </c>
      <c r="D74" s="106">
        <v>1.567196221554315E-2</v>
      </c>
    </row>
    <row r="75" spans="1:5" ht="32.5" customHeight="1" x14ac:dyDescent="0.55000000000000004">
      <c r="A75" s="14" t="s">
        <v>75</v>
      </c>
      <c r="B75" s="74" t="s">
        <v>72</v>
      </c>
      <c r="C75" s="105">
        <v>73</v>
      </c>
      <c r="D75" s="106">
        <v>1.567196221554315E-2</v>
      </c>
    </row>
    <row r="76" spans="1:5" ht="32.5" customHeight="1" x14ac:dyDescent="0.55000000000000004">
      <c r="A76" s="14" t="s">
        <v>81</v>
      </c>
      <c r="B76" s="74" t="s">
        <v>82</v>
      </c>
      <c r="C76" s="105">
        <v>58</v>
      </c>
      <c r="D76" s="106">
        <v>1.24516960068699E-2</v>
      </c>
    </row>
    <row r="77" spans="1:5" x14ac:dyDescent="0.55000000000000004">
      <c r="A77" s="54" t="s">
        <v>774</v>
      </c>
      <c r="B77" s="12"/>
    </row>
    <row r="78" spans="1:5" customFormat="1" x14ac:dyDescent="0.55000000000000004">
      <c r="A78" s="54" t="s">
        <v>645</v>
      </c>
      <c r="B78" s="5"/>
      <c r="C78" s="5"/>
      <c r="D78" s="5"/>
      <c r="E78" s="95"/>
    </row>
    <row r="79" spans="1:5" customFormat="1" x14ac:dyDescent="0.55000000000000004">
      <c r="A79" s="54"/>
      <c r="B79" s="5"/>
      <c r="C79" s="5"/>
      <c r="D79" s="5"/>
      <c r="E79" s="95"/>
    </row>
  </sheetData>
  <hyperlinks>
    <hyperlink ref="D1" location="'Table of contents'!A1" display="Return to contents" xr:uid="{04AD6E60-2201-4724-9639-4DAB00B0C3A7}"/>
  </hyperlinks>
  <pageMargins left="0.70866141732283472" right="0.70866141732283472" top="0.74803149606299213" bottom="0.74803149606299213" header="0.31496062992125984" footer="0.31496062992125984"/>
  <pageSetup paperSize="9" scale="53" fitToHeight="0" orientation="landscape" r:id="rId1"/>
  <headerFooter>
    <oddHeader>&amp;C&amp;"Aptos"&amp;12&amp;KFF0000 OFFICIAL&amp;1#_x000D_</oddHeader>
  </headerFooter>
  <rowBreaks count="3" manualBreakCount="3">
    <brk id="23" max="16383" man="1"/>
    <brk id="47" max="5" man="1"/>
    <brk id="55" max="5"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A3D12-DBC3-4C16-820F-C730EFEED638}">
  <sheetPr>
    <tabColor rgb="FF00B0F0"/>
    <pageSetUpPr fitToPage="1"/>
  </sheetPr>
  <dimension ref="A2:J28"/>
  <sheetViews>
    <sheetView showGridLines="0" showRowColHeaders="0" zoomScaleNormal="100" workbookViewId="0">
      <selection activeCell="H1" sqref="H1"/>
      <extLst>
        <ext xmlns:xlsdti="http://schemas.microsoft.com/office/spreadsheetml/2023/showDataTypeIcons" uri="{77bfe23e-c014-4d31-8a63-9c772dbf06b6}">
          <xlsdti:showDataTypeIcons visible="0"/>
        </ext>
      </extLst>
    </sheetView>
  </sheetViews>
  <sheetFormatPr defaultRowHeight="18" x14ac:dyDescent="0.55000000000000004"/>
  <cols>
    <col min="15" max="15" width="25.23046875" customWidth="1"/>
  </cols>
  <sheetData>
    <row r="2" spans="10:10" x14ac:dyDescent="0.55000000000000004">
      <c r="J2" s="31" t="s">
        <v>49</v>
      </c>
    </row>
    <row r="28" spans="1:1" x14ac:dyDescent="0.55000000000000004">
      <c r="A28" s="138" t="s">
        <v>736</v>
      </c>
    </row>
  </sheetData>
  <hyperlinks>
    <hyperlink ref="J2" location="'Table of contents'!A1" display="Return to contents" xr:uid="{890DEA93-7E74-450A-8ED7-C9C8137F98D9}"/>
    <hyperlink ref="A28" r:id="rId1" xr:uid="{A9AE1ABE-FF37-41F7-94F4-C81908A7129F}"/>
  </hyperlinks>
  <pageMargins left="0.70866141732283472" right="0.70866141732283472" top="0.74803149606299213" bottom="0.74803149606299213" header="0.31496062992125984" footer="0.31496062992125984"/>
  <pageSetup paperSize="9" scale="83" orientation="landscape" r:id="rId2"/>
  <headerFooter>
    <oddHeader>&amp;C&amp;"Aptos"&amp;12&amp;KFF0000 OFFICIAL&amp;1#_x000D_</oddHeader>
  </headerFooter>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26DCE-0721-41D6-ABB5-7154653A3F95}">
  <sheetPr>
    <tabColor rgb="FF00B0F0"/>
    <pageSetUpPr fitToPage="1"/>
  </sheetPr>
  <dimension ref="O2"/>
  <sheetViews>
    <sheetView showGridLines="0" showRowColHeaders="0" zoomScaleNormal="100" workbookViewId="0">
      <selection activeCell="L2" sqref="L2"/>
      <extLst>
        <ext xmlns:xlsdti="http://schemas.microsoft.com/office/spreadsheetml/2023/showDataTypeIcons" uri="{77bfe23e-c014-4d31-8a63-9c772dbf06b6}">
          <xlsdti:showDataTypeIcons visible="0"/>
        </ext>
      </extLst>
    </sheetView>
  </sheetViews>
  <sheetFormatPr defaultRowHeight="18" x14ac:dyDescent="0.55000000000000004"/>
  <cols>
    <col min="15" max="15" width="25.23046875" customWidth="1"/>
  </cols>
  <sheetData>
    <row r="2" spans="15:15" x14ac:dyDescent="0.55000000000000004">
      <c r="O2" s="31" t="s">
        <v>49</v>
      </c>
    </row>
  </sheetData>
  <hyperlinks>
    <hyperlink ref="O2" location="'Table of contents'!A1" display="Return to contents" xr:uid="{F9C3D02A-755E-4B52-A018-8BD46C77DA0C}"/>
  </hyperlinks>
  <pageMargins left="0.70866141732283472" right="0.70866141732283472" top="0.74803149606299213" bottom="0.74803149606299213" header="0.31496062992125984" footer="0.31496062992125984"/>
  <pageSetup paperSize="9" scale="83" orientation="landscape" r:id="rId1"/>
  <headerFooter>
    <oddHeader>&amp;C&amp;"Aptos"&amp;12&amp;KFF0000 OFFICIAL&amp;1#_x000D_</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F24EF-E1F3-4FB7-8E68-AF4F42A9AA57}">
  <sheetPr>
    <tabColor rgb="FFFF0000"/>
  </sheetPr>
  <dimension ref="A1:D295"/>
  <sheetViews>
    <sheetView topLeftCell="A156" workbookViewId="0">
      <selection activeCell="A158" sqref="A158"/>
    </sheetView>
  </sheetViews>
  <sheetFormatPr defaultRowHeight="18" x14ac:dyDescent="0.55000000000000004"/>
  <cols>
    <col min="1" max="1" width="46.07421875" bestFit="1" customWidth="1"/>
    <col min="2" max="2" width="60.07421875" bestFit="1" customWidth="1"/>
    <col min="3" max="3" width="91.07421875" bestFit="1" customWidth="1"/>
    <col min="4" max="4" width="165.69140625" bestFit="1" customWidth="1"/>
  </cols>
  <sheetData>
    <row r="1" spans="1:4" x14ac:dyDescent="0.55000000000000004">
      <c r="A1" t="s">
        <v>116</v>
      </c>
    </row>
    <row r="3" spans="1:4" x14ac:dyDescent="0.55000000000000004">
      <c r="A3" t="s">
        <v>117</v>
      </c>
      <c r="B3" t="s">
        <v>118</v>
      </c>
      <c r="C3" t="s">
        <v>119</v>
      </c>
      <c r="D3" t="s">
        <v>120</v>
      </c>
    </row>
    <row r="4" spans="1:4" x14ac:dyDescent="0.55000000000000004">
      <c r="A4" t="s">
        <v>78</v>
      </c>
      <c r="B4" t="s">
        <v>121</v>
      </c>
      <c r="C4" t="s">
        <v>122</v>
      </c>
      <c r="D4" t="s">
        <v>123</v>
      </c>
    </row>
    <row r="5" spans="1:4" x14ac:dyDescent="0.55000000000000004">
      <c r="A5" t="s">
        <v>78</v>
      </c>
      <c r="B5" t="s">
        <v>121</v>
      </c>
      <c r="C5" t="s">
        <v>124</v>
      </c>
      <c r="D5" t="s">
        <v>125</v>
      </c>
    </row>
    <row r="6" spans="1:4" x14ac:dyDescent="0.55000000000000004">
      <c r="A6" t="s">
        <v>78</v>
      </c>
      <c r="B6" t="s">
        <v>121</v>
      </c>
      <c r="C6" t="s">
        <v>126</v>
      </c>
      <c r="D6" t="s">
        <v>127</v>
      </c>
    </row>
    <row r="7" spans="1:4" x14ac:dyDescent="0.55000000000000004">
      <c r="A7" t="s">
        <v>78</v>
      </c>
      <c r="B7" t="s">
        <v>121</v>
      </c>
      <c r="C7" t="s">
        <v>128</v>
      </c>
      <c r="D7" t="s">
        <v>129</v>
      </c>
    </row>
    <row r="8" spans="1:4" x14ac:dyDescent="0.55000000000000004">
      <c r="A8" t="s">
        <v>78</v>
      </c>
      <c r="B8" t="s">
        <v>121</v>
      </c>
      <c r="C8" t="s">
        <v>130</v>
      </c>
      <c r="D8" t="s">
        <v>131</v>
      </c>
    </row>
    <row r="9" spans="1:4" x14ac:dyDescent="0.55000000000000004">
      <c r="A9" t="s">
        <v>78</v>
      </c>
      <c r="B9" t="s">
        <v>132</v>
      </c>
      <c r="C9" t="s">
        <v>133</v>
      </c>
      <c r="D9" t="s">
        <v>134</v>
      </c>
    </row>
    <row r="10" spans="1:4" x14ac:dyDescent="0.55000000000000004">
      <c r="A10" t="s">
        <v>78</v>
      </c>
      <c r="B10" t="s">
        <v>77</v>
      </c>
      <c r="C10" t="s">
        <v>135</v>
      </c>
      <c r="D10" t="s">
        <v>136</v>
      </c>
    </row>
    <row r="11" spans="1:4" x14ac:dyDescent="0.55000000000000004">
      <c r="A11" t="s">
        <v>78</v>
      </c>
      <c r="B11" t="s">
        <v>77</v>
      </c>
      <c r="C11" t="s">
        <v>137</v>
      </c>
      <c r="D11" t="s">
        <v>138</v>
      </c>
    </row>
    <row r="12" spans="1:4" x14ac:dyDescent="0.55000000000000004">
      <c r="A12" t="s">
        <v>78</v>
      </c>
      <c r="B12" t="s">
        <v>77</v>
      </c>
      <c r="C12" t="s">
        <v>139</v>
      </c>
      <c r="D12" t="s">
        <v>140</v>
      </c>
    </row>
    <row r="13" spans="1:4" x14ac:dyDescent="0.55000000000000004">
      <c r="A13" t="s">
        <v>78</v>
      </c>
      <c r="B13" t="s">
        <v>77</v>
      </c>
      <c r="C13" t="s">
        <v>141</v>
      </c>
      <c r="D13" t="s">
        <v>142</v>
      </c>
    </row>
    <row r="14" spans="1:4" x14ac:dyDescent="0.55000000000000004">
      <c r="A14" t="s">
        <v>78</v>
      </c>
      <c r="B14" t="s">
        <v>77</v>
      </c>
      <c r="C14" t="s">
        <v>143</v>
      </c>
      <c r="D14" t="s">
        <v>144</v>
      </c>
    </row>
    <row r="15" spans="1:4" x14ac:dyDescent="0.55000000000000004">
      <c r="A15" t="s">
        <v>78</v>
      </c>
      <c r="B15" t="s">
        <v>77</v>
      </c>
      <c r="C15" t="s">
        <v>145</v>
      </c>
      <c r="D15" t="s">
        <v>146</v>
      </c>
    </row>
    <row r="16" spans="1:4" x14ac:dyDescent="0.55000000000000004">
      <c r="A16" t="s">
        <v>78</v>
      </c>
      <c r="B16" t="s">
        <v>77</v>
      </c>
      <c r="C16" t="s">
        <v>147</v>
      </c>
      <c r="D16" t="s">
        <v>148</v>
      </c>
    </row>
    <row r="17" spans="1:4" x14ac:dyDescent="0.55000000000000004">
      <c r="A17" t="s">
        <v>78</v>
      </c>
      <c r="B17" t="s">
        <v>77</v>
      </c>
      <c r="C17" t="s">
        <v>34</v>
      </c>
      <c r="D17" t="s">
        <v>149</v>
      </c>
    </row>
    <row r="18" spans="1:4" x14ac:dyDescent="0.55000000000000004">
      <c r="A18" t="s">
        <v>78</v>
      </c>
      <c r="B18" t="s">
        <v>77</v>
      </c>
      <c r="C18" t="s">
        <v>150</v>
      </c>
      <c r="D18" t="s">
        <v>151</v>
      </c>
    </row>
    <row r="19" spans="1:4" x14ac:dyDescent="0.55000000000000004">
      <c r="A19" t="s">
        <v>78</v>
      </c>
      <c r="B19" t="s">
        <v>152</v>
      </c>
      <c r="C19" t="s">
        <v>153</v>
      </c>
      <c r="D19" t="s">
        <v>154</v>
      </c>
    </row>
    <row r="20" spans="1:4" x14ac:dyDescent="0.55000000000000004">
      <c r="A20" t="s">
        <v>78</v>
      </c>
      <c r="B20" t="s">
        <v>152</v>
      </c>
      <c r="C20" t="s">
        <v>155</v>
      </c>
      <c r="D20" t="s">
        <v>156</v>
      </c>
    </row>
    <row r="21" spans="1:4" x14ac:dyDescent="0.55000000000000004">
      <c r="A21" t="s">
        <v>78</v>
      </c>
      <c r="B21" t="s">
        <v>152</v>
      </c>
      <c r="C21" t="s">
        <v>157</v>
      </c>
      <c r="D21" t="s">
        <v>158</v>
      </c>
    </row>
    <row r="22" spans="1:4" x14ac:dyDescent="0.55000000000000004">
      <c r="A22" t="s">
        <v>78</v>
      </c>
      <c r="B22" t="s">
        <v>152</v>
      </c>
      <c r="C22" t="s">
        <v>159</v>
      </c>
      <c r="D22" t="s">
        <v>160</v>
      </c>
    </row>
    <row r="23" spans="1:4" x14ac:dyDescent="0.55000000000000004">
      <c r="A23" t="s">
        <v>78</v>
      </c>
      <c r="B23" t="s">
        <v>152</v>
      </c>
      <c r="C23" t="s">
        <v>161</v>
      </c>
      <c r="D23" t="s">
        <v>162</v>
      </c>
    </row>
    <row r="24" spans="1:4" x14ac:dyDescent="0.55000000000000004">
      <c r="A24" t="s">
        <v>78</v>
      </c>
      <c r="B24" t="s">
        <v>152</v>
      </c>
      <c r="C24" t="s">
        <v>163</v>
      </c>
      <c r="D24" t="s">
        <v>164</v>
      </c>
    </row>
    <row r="25" spans="1:4" x14ac:dyDescent="0.55000000000000004">
      <c r="A25" t="s">
        <v>78</v>
      </c>
      <c r="B25" t="s">
        <v>152</v>
      </c>
      <c r="C25" t="s">
        <v>165</v>
      </c>
      <c r="D25" t="s">
        <v>166</v>
      </c>
    </row>
    <row r="26" spans="1:4" x14ac:dyDescent="0.55000000000000004">
      <c r="A26" t="s">
        <v>78</v>
      </c>
      <c r="B26" t="s">
        <v>152</v>
      </c>
      <c r="C26" t="s">
        <v>167</v>
      </c>
      <c r="D26" t="s">
        <v>168</v>
      </c>
    </row>
    <row r="27" spans="1:4" x14ac:dyDescent="0.55000000000000004">
      <c r="A27" t="s">
        <v>78</v>
      </c>
      <c r="B27" t="s">
        <v>169</v>
      </c>
      <c r="C27" t="s">
        <v>170</v>
      </c>
      <c r="D27" t="s">
        <v>171</v>
      </c>
    </row>
    <row r="28" spans="1:4" x14ac:dyDescent="0.55000000000000004">
      <c r="A28" t="s">
        <v>78</v>
      </c>
      <c r="B28" t="s">
        <v>169</v>
      </c>
      <c r="C28" t="s">
        <v>172</v>
      </c>
      <c r="D28" t="s">
        <v>173</v>
      </c>
    </row>
    <row r="29" spans="1:4" x14ac:dyDescent="0.55000000000000004">
      <c r="A29" t="s">
        <v>78</v>
      </c>
      <c r="B29" t="s">
        <v>169</v>
      </c>
      <c r="C29" t="s">
        <v>174</v>
      </c>
      <c r="D29" t="s">
        <v>175</v>
      </c>
    </row>
    <row r="30" spans="1:4" x14ac:dyDescent="0.55000000000000004">
      <c r="A30" t="s">
        <v>78</v>
      </c>
      <c r="B30" t="s">
        <v>169</v>
      </c>
      <c r="C30" t="s">
        <v>176</v>
      </c>
      <c r="D30" t="s">
        <v>177</v>
      </c>
    </row>
    <row r="31" spans="1:4" x14ac:dyDescent="0.55000000000000004">
      <c r="A31" t="s">
        <v>78</v>
      </c>
      <c r="B31" t="s">
        <v>169</v>
      </c>
      <c r="C31" t="s">
        <v>178</v>
      </c>
      <c r="D31" t="s">
        <v>179</v>
      </c>
    </row>
    <row r="32" spans="1:4" x14ac:dyDescent="0.55000000000000004">
      <c r="A32" t="s">
        <v>78</v>
      </c>
      <c r="B32" t="s">
        <v>169</v>
      </c>
      <c r="C32" t="s">
        <v>180</v>
      </c>
      <c r="D32" t="s">
        <v>181</v>
      </c>
    </row>
    <row r="33" spans="1:4" x14ac:dyDescent="0.55000000000000004">
      <c r="A33" t="s">
        <v>78</v>
      </c>
      <c r="B33" t="s">
        <v>169</v>
      </c>
      <c r="C33" t="s">
        <v>182</v>
      </c>
      <c r="D33" t="s">
        <v>182</v>
      </c>
    </row>
    <row r="34" spans="1:4" x14ac:dyDescent="0.55000000000000004">
      <c r="A34" t="s">
        <v>78</v>
      </c>
      <c r="B34" t="s">
        <v>169</v>
      </c>
      <c r="C34" t="s">
        <v>183</v>
      </c>
      <c r="D34" t="s">
        <v>184</v>
      </c>
    </row>
    <row r="35" spans="1:4" x14ac:dyDescent="0.55000000000000004">
      <c r="A35" t="s">
        <v>78</v>
      </c>
      <c r="B35" t="s">
        <v>169</v>
      </c>
      <c r="C35" t="s">
        <v>185</v>
      </c>
      <c r="D35" t="s">
        <v>186</v>
      </c>
    </row>
    <row r="36" spans="1:4" x14ac:dyDescent="0.55000000000000004">
      <c r="A36" t="s">
        <v>78</v>
      </c>
      <c r="B36" t="s">
        <v>169</v>
      </c>
      <c r="C36" t="s">
        <v>187</v>
      </c>
      <c r="D36" t="s">
        <v>188</v>
      </c>
    </row>
    <row r="37" spans="1:4" x14ac:dyDescent="0.55000000000000004">
      <c r="A37" t="s">
        <v>78</v>
      </c>
      <c r="B37" t="s">
        <v>169</v>
      </c>
      <c r="C37" t="s">
        <v>189</v>
      </c>
      <c r="D37" t="s">
        <v>190</v>
      </c>
    </row>
    <row r="38" spans="1:4" x14ac:dyDescent="0.55000000000000004">
      <c r="A38" t="s">
        <v>78</v>
      </c>
      <c r="B38" t="s">
        <v>169</v>
      </c>
      <c r="C38" t="s">
        <v>191</v>
      </c>
      <c r="D38" t="s">
        <v>192</v>
      </c>
    </row>
    <row r="39" spans="1:4" x14ac:dyDescent="0.55000000000000004">
      <c r="A39" t="s">
        <v>78</v>
      </c>
      <c r="B39" t="s">
        <v>193</v>
      </c>
      <c r="C39" t="s">
        <v>194</v>
      </c>
      <c r="D39" t="s">
        <v>195</v>
      </c>
    </row>
    <row r="40" spans="1:4" x14ac:dyDescent="0.55000000000000004">
      <c r="A40" t="s">
        <v>78</v>
      </c>
      <c r="B40" t="s">
        <v>193</v>
      </c>
      <c r="C40" t="s">
        <v>196</v>
      </c>
      <c r="D40" t="s">
        <v>197</v>
      </c>
    </row>
    <row r="41" spans="1:4" x14ac:dyDescent="0.55000000000000004">
      <c r="A41" t="s">
        <v>78</v>
      </c>
      <c r="B41" t="s">
        <v>193</v>
      </c>
      <c r="C41" t="s">
        <v>198</v>
      </c>
      <c r="D41" t="s">
        <v>199</v>
      </c>
    </row>
    <row r="42" spans="1:4" x14ac:dyDescent="0.55000000000000004">
      <c r="A42" t="s">
        <v>78</v>
      </c>
      <c r="B42" t="s">
        <v>193</v>
      </c>
      <c r="C42" t="s">
        <v>200</v>
      </c>
      <c r="D42" t="s">
        <v>201</v>
      </c>
    </row>
    <row r="43" spans="1:4" x14ac:dyDescent="0.55000000000000004">
      <c r="A43" t="s">
        <v>78</v>
      </c>
      <c r="B43" t="s">
        <v>193</v>
      </c>
      <c r="C43" t="s">
        <v>202</v>
      </c>
      <c r="D43" t="s">
        <v>203</v>
      </c>
    </row>
    <row r="44" spans="1:4" x14ac:dyDescent="0.55000000000000004">
      <c r="A44" t="s">
        <v>82</v>
      </c>
      <c r="B44" t="s">
        <v>81</v>
      </c>
      <c r="C44" t="s">
        <v>204</v>
      </c>
      <c r="D44" t="s">
        <v>205</v>
      </c>
    </row>
    <row r="45" spans="1:4" x14ac:dyDescent="0.55000000000000004">
      <c r="A45" t="s">
        <v>82</v>
      </c>
      <c r="B45" t="s">
        <v>81</v>
      </c>
      <c r="C45" t="s">
        <v>206</v>
      </c>
      <c r="D45" t="s">
        <v>207</v>
      </c>
    </row>
    <row r="46" spans="1:4" x14ac:dyDescent="0.55000000000000004">
      <c r="A46" t="s">
        <v>82</v>
      </c>
      <c r="B46" t="s">
        <v>81</v>
      </c>
      <c r="C46" t="s">
        <v>208</v>
      </c>
      <c r="D46" t="s">
        <v>209</v>
      </c>
    </row>
    <row r="47" spans="1:4" x14ac:dyDescent="0.55000000000000004">
      <c r="A47" t="s">
        <v>82</v>
      </c>
      <c r="B47" t="s">
        <v>81</v>
      </c>
      <c r="C47" t="s">
        <v>210</v>
      </c>
      <c r="D47" t="s">
        <v>211</v>
      </c>
    </row>
    <row r="48" spans="1:4" x14ac:dyDescent="0.55000000000000004">
      <c r="A48" t="s">
        <v>82</v>
      </c>
      <c r="B48" t="s">
        <v>212</v>
      </c>
      <c r="C48" t="s">
        <v>213</v>
      </c>
      <c r="D48" t="s">
        <v>214</v>
      </c>
    </row>
    <row r="49" spans="1:4" x14ac:dyDescent="0.55000000000000004">
      <c r="A49" t="s">
        <v>82</v>
      </c>
      <c r="B49" t="s">
        <v>215</v>
      </c>
      <c r="C49" t="s">
        <v>216</v>
      </c>
      <c r="D49" t="s">
        <v>217</v>
      </c>
    </row>
    <row r="50" spans="1:4" x14ac:dyDescent="0.55000000000000004">
      <c r="A50" t="s">
        <v>82</v>
      </c>
      <c r="B50" t="s">
        <v>215</v>
      </c>
      <c r="C50" t="s">
        <v>218</v>
      </c>
      <c r="D50" t="s">
        <v>219</v>
      </c>
    </row>
    <row r="51" spans="1:4" x14ac:dyDescent="0.55000000000000004">
      <c r="A51" t="s">
        <v>82</v>
      </c>
      <c r="B51" t="s">
        <v>215</v>
      </c>
      <c r="C51" t="s">
        <v>220</v>
      </c>
      <c r="D51" t="s">
        <v>221</v>
      </c>
    </row>
    <row r="52" spans="1:4" x14ac:dyDescent="0.55000000000000004">
      <c r="A52" t="s">
        <v>82</v>
      </c>
      <c r="B52" t="s">
        <v>215</v>
      </c>
      <c r="C52" t="s">
        <v>220</v>
      </c>
      <c r="D52" t="s">
        <v>222</v>
      </c>
    </row>
    <row r="53" spans="1:4" x14ac:dyDescent="0.55000000000000004">
      <c r="A53" t="s">
        <v>82</v>
      </c>
      <c r="B53" t="s">
        <v>223</v>
      </c>
      <c r="C53" t="s">
        <v>224</v>
      </c>
      <c r="D53" t="s">
        <v>225</v>
      </c>
    </row>
    <row r="54" spans="1:4" x14ac:dyDescent="0.55000000000000004">
      <c r="A54" t="s">
        <v>82</v>
      </c>
      <c r="B54" t="s">
        <v>223</v>
      </c>
      <c r="C54" t="s">
        <v>226</v>
      </c>
      <c r="D54" t="s">
        <v>227</v>
      </c>
    </row>
    <row r="55" spans="1:4" x14ac:dyDescent="0.55000000000000004">
      <c r="A55" t="s">
        <v>82</v>
      </c>
      <c r="B55" t="s">
        <v>223</v>
      </c>
      <c r="C55" t="s">
        <v>228</v>
      </c>
      <c r="D55" t="s">
        <v>229</v>
      </c>
    </row>
    <row r="56" spans="1:4" x14ac:dyDescent="0.55000000000000004">
      <c r="A56" t="s">
        <v>82</v>
      </c>
      <c r="B56" t="s">
        <v>223</v>
      </c>
      <c r="C56" t="s">
        <v>230</v>
      </c>
      <c r="D56" t="s">
        <v>231</v>
      </c>
    </row>
    <row r="57" spans="1:4" x14ac:dyDescent="0.55000000000000004">
      <c r="A57" t="s">
        <v>82</v>
      </c>
      <c r="B57" t="s">
        <v>232</v>
      </c>
      <c r="C57" t="s">
        <v>220</v>
      </c>
      <c r="D57" t="s">
        <v>221</v>
      </c>
    </row>
    <row r="58" spans="1:4" x14ac:dyDescent="0.55000000000000004">
      <c r="A58" t="s">
        <v>53</v>
      </c>
      <c r="B58" t="s">
        <v>61</v>
      </c>
      <c r="C58" t="s">
        <v>233</v>
      </c>
      <c r="D58" t="s">
        <v>234</v>
      </c>
    </row>
    <row r="59" spans="1:4" x14ac:dyDescent="0.55000000000000004">
      <c r="A59" t="s">
        <v>53</v>
      </c>
      <c r="B59" t="s">
        <v>61</v>
      </c>
      <c r="C59" t="s">
        <v>235</v>
      </c>
      <c r="D59" t="s">
        <v>236</v>
      </c>
    </row>
    <row r="60" spans="1:4" x14ac:dyDescent="0.55000000000000004">
      <c r="A60" t="s">
        <v>53</v>
      </c>
      <c r="B60" t="s">
        <v>61</v>
      </c>
      <c r="C60" t="s">
        <v>237</v>
      </c>
      <c r="D60" t="s">
        <v>238</v>
      </c>
    </row>
    <row r="61" spans="1:4" x14ac:dyDescent="0.55000000000000004">
      <c r="A61" t="s">
        <v>53</v>
      </c>
      <c r="B61" t="s">
        <v>61</v>
      </c>
      <c r="C61" t="s">
        <v>239</v>
      </c>
      <c r="D61" t="s">
        <v>240</v>
      </c>
    </row>
    <row r="62" spans="1:4" x14ac:dyDescent="0.55000000000000004">
      <c r="A62" t="s">
        <v>53</v>
      </c>
      <c r="B62" t="s">
        <v>61</v>
      </c>
      <c r="C62" t="s">
        <v>241</v>
      </c>
      <c r="D62" t="s">
        <v>242</v>
      </c>
    </row>
    <row r="63" spans="1:4" x14ac:dyDescent="0.55000000000000004">
      <c r="A63" t="s">
        <v>53</v>
      </c>
      <c r="B63" t="s">
        <v>61</v>
      </c>
      <c r="C63" t="s">
        <v>243</v>
      </c>
      <c r="D63" t="s">
        <v>244</v>
      </c>
    </row>
    <row r="64" spans="1:4" x14ac:dyDescent="0.55000000000000004">
      <c r="A64" t="s">
        <v>53</v>
      </c>
      <c r="B64" t="s">
        <v>61</v>
      </c>
      <c r="C64" t="s">
        <v>245</v>
      </c>
      <c r="D64" t="s">
        <v>246</v>
      </c>
    </row>
    <row r="65" spans="1:4" x14ac:dyDescent="0.55000000000000004">
      <c r="A65" t="s">
        <v>53</v>
      </c>
      <c r="B65" t="s">
        <v>61</v>
      </c>
      <c r="C65" t="s">
        <v>247</v>
      </c>
      <c r="D65" t="s">
        <v>248</v>
      </c>
    </row>
    <row r="66" spans="1:4" x14ac:dyDescent="0.55000000000000004">
      <c r="A66" t="s">
        <v>53</v>
      </c>
      <c r="B66" t="s">
        <v>61</v>
      </c>
      <c r="C66" t="s">
        <v>249</v>
      </c>
      <c r="D66" t="s">
        <v>250</v>
      </c>
    </row>
    <row r="67" spans="1:4" x14ac:dyDescent="0.55000000000000004">
      <c r="A67" t="s">
        <v>53</v>
      </c>
      <c r="B67" t="s">
        <v>61</v>
      </c>
      <c r="C67" t="s">
        <v>251</v>
      </c>
      <c r="D67" t="s">
        <v>252</v>
      </c>
    </row>
    <row r="68" spans="1:4" x14ac:dyDescent="0.55000000000000004">
      <c r="A68" t="s">
        <v>53</v>
      </c>
      <c r="B68" t="s">
        <v>65</v>
      </c>
      <c r="C68" t="s">
        <v>253</v>
      </c>
      <c r="D68" t="s">
        <v>254</v>
      </c>
    </row>
    <row r="69" spans="1:4" x14ac:dyDescent="0.55000000000000004">
      <c r="A69" t="s">
        <v>53</v>
      </c>
      <c r="B69" t="s">
        <v>65</v>
      </c>
      <c r="C69" t="s">
        <v>255</v>
      </c>
      <c r="D69" t="s">
        <v>256</v>
      </c>
    </row>
    <row r="70" spans="1:4" x14ac:dyDescent="0.55000000000000004">
      <c r="A70" t="s">
        <v>53</v>
      </c>
      <c r="B70" t="s">
        <v>65</v>
      </c>
      <c r="C70" t="s">
        <v>257</v>
      </c>
      <c r="D70" t="s">
        <v>258</v>
      </c>
    </row>
    <row r="71" spans="1:4" x14ac:dyDescent="0.55000000000000004">
      <c r="A71" t="s">
        <v>53</v>
      </c>
      <c r="B71" t="s">
        <v>65</v>
      </c>
      <c r="C71" t="s">
        <v>133</v>
      </c>
      <c r="D71" t="s">
        <v>134</v>
      </c>
    </row>
    <row r="72" spans="1:4" x14ac:dyDescent="0.55000000000000004">
      <c r="A72" t="s">
        <v>53</v>
      </c>
      <c r="B72" t="s">
        <v>57</v>
      </c>
      <c r="C72" t="s">
        <v>259</v>
      </c>
      <c r="D72" t="s">
        <v>260</v>
      </c>
    </row>
    <row r="73" spans="1:4" x14ac:dyDescent="0.55000000000000004">
      <c r="A73" t="s">
        <v>53</v>
      </c>
      <c r="B73" t="s">
        <v>57</v>
      </c>
      <c r="C73" t="s">
        <v>261</v>
      </c>
      <c r="D73" t="s">
        <v>262</v>
      </c>
    </row>
    <row r="74" spans="1:4" x14ac:dyDescent="0.55000000000000004">
      <c r="A74" t="s">
        <v>53</v>
      </c>
      <c r="B74" t="s">
        <v>57</v>
      </c>
      <c r="C74" t="s">
        <v>133</v>
      </c>
      <c r="D74" t="s">
        <v>134</v>
      </c>
    </row>
    <row r="75" spans="1:4" x14ac:dyDescent="0.55000000000000004">
      <c r="A75" t="s">
        <v>53</v>
      </c>
      <c r="B75" t="s">
        <v>57</v>
      </c>
      <c r="C75" t="s">
        <v>263</v>
      </c>
      <c r="D75" t="s">
        <v>264</v>
      </c>
    </row>
    <row r="76" spans="1:4" x14ac:dyDescent="0.55000000000000004">
      <c r="A76" t="s">
        <v>53</v>
      </c>
      <c r="B76" t="s">
        <v>56</v>
      </c>
      <c r="C76" t="s">
        <v>265</v>
      </c>
      <c r="D76" t="s">
        <v>266</v>
      </c>
    </row>
    <row r="77" spans="1:4" x14ac:dyDescent="0.55000000000000004">
      <c r="A77" t="s">
        <v>53</v>
      </c>
      <c r="B77" t="s">
        <v>56</v>
      </c>
      <c r="C77" t="s">
        <v>267</v>
      </c>
      <c r="D77" t="s">
        <v>268</v>
      </c>
    </row>
    <row r="78" spans="1:4" x14ac:dyDescent="0.55000000000000004">
      <c r="A78" t="s">
        <v>53</v>
      </c>
      <c r="B78" t="s">
        <v>56</v>
      </c>
      <c r="C78" t="s">
        <v>269</v>
      </c>
      <c r="D78" t="s">
        <v>270</v>
      </c>
    </row>
    <row r="79" spans="1:4" x14ac:dyDescent="0.55000000000000004">
      <c r="A79" t="s">
        <v>53</v>
      </c>
      <c r="B79" t="s">
        <v>56</v>
      </c>
      <c r="C79" t="s">
        <v>271</v>
      </c>
      <c r="D79" t="s">
        <v>272</v>
      </c>
    </row>
    <row r="80" spans="1:4" x14ac:dyDescent="0.55000000000000004">
      <c r="A80" t="s">
        <v>53</v>
      </c>
      <c r="B80" t="s">
        <v>56</v>
      </c>
      <c r="C80" t="s">
        <v>273</v>
      </c>
      <c r="D80" t="s">
        <v>274</v>
      </c>
    </row>
    <row r="81" spans="1:4" x14ac:dyDescent="0.55000000000000004">
      <c r="A81" t="s">
        <v>53</v>
      </c>
      <c r="B81" t="s">
        <v>56</v>
      </c>
      <c r="C81" t="s">
        <v>275</v>
      </c>
      <c r="D81" t="s">
        <v>276</v>
      </c>
    </row>
    <row r="82" spans="1:4" x14ac:dyDescent="0.55000000000000004">
      <c r="A82" t="s">
        <v>53</v>
      </c>
      <c r="B82" t="s">
        <v>56</v>
      </c>
      <c r="C82" t="s">
        <v>277</v>
      </c>
      <c r="D82" t="s">
        <v>278</v>
      </c>
    </row>
    <row r="83" spans="1:4" x14ac:dyDescent="0.55000000000000004">
      <c r="A83" t="s">
        <v>53</v>
      </c>
      <c r="B83" t="s">
        <v>56</v>
      </c>
      <c r="C83" t="s">
        <v>279</v>
      </c>
      <c r="D83" t="s">
        <v>280</v>
      </c>
    </row>
    <row r="84" spans="1:4" x14ac:dyDescent="0.55000000000000004">
      <c r="A84" t="s">
        <v>53</v>
      </c>
      <c r="B84" t="s">
        <v>74</v>
      </c>
      <c r="C84" t="s">
        <v>281</v>
      </c>
      <c r="D84" t="s">
        <v>282</v>
      </c>
    </row>
    <row r="85" spans="1:4" x14ac:dyDescent="0.55000000000000004">
      <c r="A85" t="s">
        <v>53</v>
      </c>
      <c r="B85" t="s">
        <v>74</v>
      </c>
      <c r="C85" t="s">
        <v>133</v>
      </c>
      <c r="D85" t="s">
        <v>134</v>
      </c>
    </row>
    <row r="86" spans="1:4" x14ac:dyDescent="0.55000000000000004">
      <c r="A86" t="s">
        <v>53</v>
      </c>
      <c r="B86" t="s">
        <v>74</v>
      </c>
      <c r="C86" t="s">
        <v>283</v>
      </c>
      <c r="D86" t="s">
        <v>284</v>
      </c>
    </row>
    <row r="87" spans="1:4" x14ac:dyDescent="0.55000000000000004">
      <c r="A87" t="s">
        <v>53</v>
      </c>
      <c r="B87" t="s">
        <v>74</v>
      </c>
      <c r="C87" t="s">
        <v>285</v>
      </c>
      <c r="D87" t="s">
        <v>286</v>
      </c>
    </row>
    <row r="88" spans="1:4" x14ac:dyDescent="0.55000000000000004">
      <c r="A88" t="s">
        <v>53</v>
      </c>
      <c r="B88" t="s">
        <v>74</v>
      </c>
      <c r="C88" t="s">
        <v>287</v>
      </c>
      <c r="D88" t="s">
        <v>288</v>
      </c>
    </row>
    <row r="89" spans="1:4" x14ac:dyDescent="0.55000000000000004">
      <c r="A89" t="s">
        <v>53</v>
      </c>
      <c r="B89" t="s">
        <v>74</v>
      </c>
      <c r="C89" t="s">
        <v>289</v>
      </c>
      <c r="D89" t="s">
        <v>290</v>
      </c>
    </row>
    <row r="90" spans="1:4" x14ac:dyDescent="0.55000000000000004">
      <c r="A90" t="s">
        <v>53</v>
      </c>
      <c r="B90" t="s">
        <v>74</v>
      </c>
      <c r="C90" t="s">
        <v>220</v>
      </c>
      <c r="D90" t="s">
        <v>221</v>
      </c>
    </row>
    <row r="91" spans="1:4" x14ac:dyDescent="0.55000000000000004">
      <c r="A91" t="s">
        <v>53</v>
      </c>
      <c r="B91" t="s">
        <v>58</v>
      </c>
      <c r="C91" t="s">
        <v>291</v>
      </c>
      <c r="D91" t="s">
        <v>292</v>
      </c>
    </row>
    <row r="92" spans="1:4" x14ac:dyDescent="0.55000000000000004">
      <c r="A92" t="s">
        <v>53</v>
      </c>
      <c r="B92" t="s">
        <v>58</v>
      </c>
      <c r="C92" t="s">
        <v>293</v>
      </c>
      <c r="D92" t="s">
        <v>294</v>
      </c>
    </row>
    <row r="93" spans="1:4" x14ac:dyDescent="0.55000000000000004">
      <c r="A93" t="s">
        <v>53</v>
      </c>
      <c r="B93" t="s">
        <v>58</v>
      </c>
      <c r="C93" t="s">
        <v>295</v>
      </c>
      <c r="D93" t="s">
        <v>296</v>
      </c>
    </row>
    <row r="94" spans="1:4" x14ac:dyDescent="0.55000000000000004">
      <c r="A94" t="s">
        <v>53</v>
      </c>
      <c r="B94" t="s">
        <v>58</v>
      </c>
      <c r="C94" t="s">
        <v>297</v>
      </c>
      <c r="D94" t="s">
        <v>298</v>
      </c>
    </row>
    <row r="95" spans="1:4" x14ac:dyDescent="0.55000000000000004">
      <c r="A95" t="s">
        <v>53</v>
      </c>
      <c r="B95" t="s">
        <v>58</v>
      </c>
      <c r="C95" t="s">
        <v>299</v>
      </c>
      <c r="D95" t="s">
        <v>300</v>
      </c>
    </row>
    <row r="96" spans="1:4" x14ac:dyDescent="0.55000000000000004">
      <c r="A96" t="s">
        <v>53</v>
      </c>
      <c r="B96" t="s">
        <v>58</v>
      </c>
      <c r="C96" t="s">
        <v>133</v>
      </c>
      <c r="D96" t="s">
        <v>134</v>
      </c>
    </row>
    <row r="97" spans="1:4" x14ac:dyDescent="0.55000000000000004">
      <c r="A97" t="s">
        <v>53</v>
      </c>
      <c r="B97" t="s">
        <v>58</v>
      </c>
      <c r="C97" t="s">
        <v>301</v>
      </c>
      <c r="D97" t="s">
        <v>302</v>
      </c>
    </row>
    <row r="98" spans="1:4" x14ac:dyDescent="0.55000000000000004">
      <c r="A98" t="s">
        <v>53</v>
      </c>
      <c r="B98" t="s">
        <v>58</v>
      </c>
      <c r="C98" t="s">
        <v>303</v>
      </c>
      <c r="D98" t="s">
        <v>304</v>
      </c>
    </row>
    <row r="99" spans="1:4" x14ac:dyDescent="0.55000000000000004">
      <c r="A99" t="s">
        <v>53</v>
      </c>
      <c r="B99" t="s">
        <v>52</v>
      </c>
      <c r="C99" t="s">
        <v>305</v>
      </c>
      <c r="D99" t="s">
        <v>306</v>
      </c>
    </row>
    <row r="100" spans="1:4" x14ac:dyDescent="0.55000000000000004">
      <c r="A100" t="s">
        <v>53</v>
      </c>
      <c r="B100" t="s">
        <v>52</v>
      </c>
      <c r="C100" t="s">
        <v>307</v>
      </c>
      <c r="D100" t="s">
        <v>308</v>
      </c>
    </row>
    <row r="101" spans="1:4" x14ac:dyDescent="0.55000000000000004">
      <c r="A101" t="s">
        <v>53</v>
      </c>
      <c r="B101" t="s">
        <v>52</v>
      </c>
      <c r="C101" t="s">
        <v>309</v>
      </c>
      <c r="D101" t="s">
        <v>310</v>
      </c>
    </row>
    <row r="102" spans="1:4" x14ac:dyDescent="0.55000000000000004">
      <c r="A102" t="s">
        <v>53</v>
      </c>
      <c r="B102" t="s">
        <v>52</v>
      </c>
      <c r="C102" t="s">
        <v>311</v>
      </c>
      <c r="D102" t="s">
        <v>312</v>
      </c>
    </row>
    <row r="103" spans="1:4" x14ac:dyDescent="0.55000000000000004">
      <c r="A103" t="s">
        <v>53</v>
      </c>
      <c r="B103" t="s">
        <v>52</v>
      </c>
      <c r="C103" t="s">
        <v>313</v>
      </c>
      <c r="D103" t="s">
        <v>314</v>
      </c>
    </row>
    <row r="104" spans="1:4" x14ac:dyDescent="0.55000000000000004">
      <c r="A104" t="s">
        <v>53</v>
      </c>
      <c r="B104" t="s">
        <v>52</v>
      </c>
      <c r="C104" t="s">
        <v>275</v>
      </c>
      <c r="D104" t="s">
        <v>276</v>
      </c>
    </row>
    <row r="105" spans="1:4" x14ac:dyDescent="0.55000000000000004">
      <c r="A105" t="s">
        <v>53</v>
      </c>
      <c r="B105" t="s">
        <v>52</v>
      </c>
      <c r="C105" t="s">
        <v>133</v>
      </c>
      <c r="D105" t="s">
        <v>134</v>
      </c>
    </row>
    <row r="106" spans="1:4" x14ac:dyDescent="0.55000000000000004">
      <c r="A106" t="s">
        <v>53</v>
      </c>
      <c r="B106" t="s">
        <v>52</v>
      </c>
      <c r="C106" t="s">
        <v>315</v>
      </c>
      <c r="D106" t="s">
        <v>316</v>
      </c>
    </row>
    <row r="107" spans="1:4" x14ac:dyDescent="0.55000000000000004">
      <c r="A107" t="s">
        <v>53</v>
      </c>
      <c r="B107" t="s">
        <v>52</v>
      </c>
      <c r="C107" t="s">
        <v>317</v>
      </c>
      <c r="D107" t="s">
        <v>318</v>
      </c>
    </row>
    <row r="108" spans="1:4" x14ac:dyDescent="0.55000000000000004">
      <c r="A108" t="s">
        <v>53</v>
      </c>
      <c r="B108" t="s">
        <v>52</v>
      </c>
      <c r="C108" t="s">
        <v>319</v>
      </c>
      <c r="D108" t="s">
        <v>320</v>
      </c>
    </row>
    <row r="109" spans="1:4" x14ac:dyDescent="0.55000000000000004">
      <c r="A109" t="s">
        <v>53</v>
      </c>
      <c r="B109" t="s">
        <v>52</v>
      </c>
      <c r="C109" t="s">
        <v>321</v>
      </c>
      <c r="D109" t="s">
        <v>322</v>
      </c>
    </row>
    <row r="110" spans="1:4" x14ac:dyDescent="0.55000000000000004">
      <c r="A110" t="s">
        <v>53</v>
      </c>
      <c r="B110" t="s">
        <v>52</v>
      </c>
      <c r="C110" t="s">
        <v>323</v>
      </c>
      <c r="D110" t="s">
        <v>324</v>
      </c>
    </row>
    <row r="111" spans="1:4" x14ac:dyDescent="0.55000000000000004">
      <c r="A111" t="s">
        <v>53</v>
      </c>
      <c r="B111" t="s">
        <v>52</v>
      </c>
      <c r="C111" t="s">
        <v>325</v>
      </c>
      <c r="D111" t="s">
        <v>326</v>
      </c>
    </row>
    <row r="112" spans="1:4" x14ac:dyDescent="0.55000000000000004">
      <c r="A112" t="s">
        <v>53</v>
      </c>
      <c r="B112" t="s">
        <v>52</v>
      </c>
      <c r="C112" t="s">
        <v>327</v>
      </c>
      <c r="D112" t="s">
        <v>328</v>
      </c>
    </row>
    <row r="113" spans="1:4" x14ac:dyDescent="0.55000000000000004">
      <c r="A113" t="s">
        <v>53</v>
      </c>
      <c r="B113" t="s">
        <v>52</v>
      </c>
      <c r="C113" t="s">
        <v>329</v>
      </c>
      <c r="D113" t="s">
        <v>330</v>
      </c>
    </row>
    <row r="114" spans="1:4" x14ac:dyDescent="0.55000000000000004">
      <c r="A114" t="s">
        <v>53</v>
      </c>
      <c r="B114" t="s">
        <v>52</v>
      </c>
      <c r="C114" t="s">
        <v>331</v>
      </c>
      <c r="D114" t="s">
        <v>332</v>
      </c>
    </row>
    <row r="115" spans="1:4" x14ac:dyDescent="0.55000000000000004">
      <c r="A115" t="s">
        <v>53</v>
      </c>
      <c r="B115" t="s">
        <v>52</v>
      </c>
      <c r="C115" t="s">
        <v>333</v>
      </c>
      <c r="D115" t="s">
        <v>334</v>
      </c>
    </row>
    <row r="116" spans="1:4" x14ac:dyDescent="0.55000000000000004">
      <c r="A116" t="s">
        <v>53</v>
      </c>
      <c r="B116" t="s">
        <v>52</v>
      </c>
      <c r="C116" t="s">
        <v>335</v>
      </c>
      <c r="D116" t="s">
        <v>336</v>
      </c>
    </row>
    <row r="117" spans="1:4" x14ac:dyDescent="0.55000000000000004">
      <c r="A117" t="s">
        <v>53</v>
      </c>
      <c r="B117" t="s">
        <v>52</v>
      </c>
      <c r="C117" t="s">
        <v>337</v>
      </c>
      <c r="D117" t="s">
        <v>338</v>
      </c>
    </row>
    <row r="118" spans="1:4" x14ac:dyDescent="0.55000000000000004">
      <c r="A118" t="s">
        <v>53</v>
      </c>
      <c r="B118" t="s">
        <v>52</v>
      </c>
      <c r="C118" t="s">
        <v>339</v>
      </c>
      <c r="D118" t="s">
        <v>340</v>
      </c>
    </row>
    <row r="119" spans="1:4" x14ac:dyDescent="0.55000000000000004">
      <c r="A119" t="s">
        <v>53</v>
      </c>
      <c r="B119" t="s">
        <v>52</v>
      </c>
      <c r="C119" t="s">
        <v>341</v>
      </c>
      <c r="D119" t="s">
        <v>342</v>
      </c>
    </row>
    <row r="120" spans="1:4" x14ac:dyDescent="0.55000000000000004">
      <c r="A120" t="s">
        <v>53</v>
      </c>
      <c r="B120" t="s">
        <v>52</v>
      </c>
      <c r="C120" t="s">
        <v>343</v>
      </c>
      <c r="D120" t="s">
        <v>344</v>
      </c>
    </row>
    <row r="121" spans="1:4" x14ac:dyDescent="0.55000000000000004">
      <c r="A121" t="s">
        <v>53</v>
      </c>
      <c r="B121" t="s">
        <v>52</v>
      </c>
      <c r="C121" t="s">
        <v>345</v>
      </c>
      <c r="D121" t="s">
        <v>346</v>
      </c>
    </row>
    <row r="122" spans="1:4" x14ac:dyDescent="0.55000000000000004">
      <c r="A122" t="s">
        <v>53</v>
      </c>
      <c r="B122" t="s">
        <v>52</v>
      </c>
      <c r="C122" t="s">
        <v>347</v>
      </c>
      <c r="D122" t="s">
        <v>348</v>
      </c>
    </row>
    <row r="123" spans="1:4" x14ac:dyDescent="0.55000000000000004">
      <c r="A123" t="s">
        <v>53</v>
      </c>
      <c r="B123" t="s">
        <v>70</v>
      </c>
      <c r="C123" t="s">
        <v>309</v>
      </c>
      <c r="D123" t="s">
        <v>310</v>
      </c>
    </row>
    <row r="124" spans="1:4" x14ac:dyDescent="0.55000000000000004">
      <c r="A124" t="s">
        <v>53</v>
      </c>
      <c r="B124" t="s">
        <v>70</v>
      </c>
      <c r="C124" t="s">
        <v>349</v>
      </c>
      <c r="D124" t="s">
        <v>350</v>
      </c>
    </row>
    <row r="125" spans="1:4" x14ac:dyDescent="0.55000000000000004">
      <c r="A125" t="s">
        <v>53</v>
      </c>
      <c r="B125" t="s">
        <v>70</v>
      </c>
      <c r="C125" t="s">
        <v>351</v>
      </c>
      <c r="D125" t="s">
        <v>352</v>
      </c>
    </row>
    <row r="126" spans="1:4" x14ac:dyDescent="0.55000000000000004">
      <c r="A126" t="s">
        <v>53</v>
      </c>
      <c r="B126" t="s">
        <v>70</v>
      </c>
      <c r="C126" t="s">
        <v>353</v>
      </c>
      <c r="D126" t="s">
        <v>354</v>
      </c>
    </row>
    <row r="127" spans="1:4" x14ac:dyDescent="0.55000000000000004">
      <c r="A127" t="s">
        <v>53</v>
      </c>
      <c r="B127" t="s">
        <v>62</v>
      </c>
      <c r="C127" t="s">
        <v>355</v>
      </c>
      <c r="D127" t="s">
        <v>356</v>
      </c>
    </row>
    <row r="128" spans="1:4" x14ac:dyDescent="0.55000000000000004">
      <c r="A128" t="s">
        <v>53</v>
      </c>
      <c r="B128" t="s">
        <v>62</v>
      </c>
      <c r="C128" t="s">
        <v>133</v>
      </c>
      <c r="D128" t="s">
        <v>134</v>
      </c>
    </row>
    <row r="129" spans="1:4" x14ac:dyDescent="0.55000000000000004">
      <c r="A129" t="s">
        <v>53</v>
      </c>
      <c r="B129" t="s">
        <v>62</v>
      </c>
      <c r="C129" t="s">
        <v>357</v>
      </c>
      <c r="D129" t="s">
        <v>358</v>
      </c>
    </row>
    <row r="130" spans="1:4" x14ac:dyDescent="0.55000000000000004">
      <c r="A130" t="s">
        <v>53</v>
      </c>
      <c r="B130" t="s">
        <v>62</v>
      </c>
      <c r="C130" t="s">
        <v>359</v>
      </c>
      <c r="D130" t="s">
        <v>360</v>
      </c>
    </row>
    <row r="131" spans="1:4" x14ac:dyDescent="0.55000000000000004">
      <c r="A131" t="s">
        <v>53</v>
      </c>
      <c r="B131" t="s">
        <v>62</v>
      </c>
      <c r="C131" t="s">
        <v>361</v>
      </c>
      <c r="D131" t="s">
        <v>362</v>
      </c>
    </row>
    <row r="132" spans="1:4" x14ac:dyDescent="0.55000000000000004">
      <c r="A132" t="s">
        <v>53</v>
      </c>
      <c r="B132" t="s">
        <v>62</v>
      </c>
      <c r="C132" t="s">
        <v>363</v>
      </c>
      <c r="D132" t="s">
        <v>364</v>
      </c>
    </row>
    <row r="133" spans="1:4" x14ac:dyDescent="0.55000000000000004">
      <c r="A133" t="s">
        <v>53</v>
      </c>
      <c r="B133" t="s">
        <v>62</v>
      </c>
      <c r="C133" t="s">
        <v>365</v>
      </c>
      <c r="D133" t="s">
        <v>366</v>
      </c>
    </row>
    <row r="134" spans="1:4" x14ac:dyDescent="0.55000000000000004">
      <c r="A134" t="s">
        <v>53</v>
      </c>
      <c r="B134" t="s">
        <v>62</v>
      </c>
      <c r="C134" t="s">
        <v>367</v>
      </c>
      <c r="D134" t="s">
        <v>368</v>
      </c>
    </row>
    <row r="135" spans="1:4" x14ac:dyDescent="0.55000000000000004">
      <c r="A135" t="s">
        <v>53</v>
      </c>
      <c r="B135" t="s">
        <v>62</v>
      </c>
      <c r="C135" t="s">
        <v>369</v>
      </c>
      <c r="D135" t="s">
        <v>370</v>
      </c>
    </row>
    <row r="136" spans="1:4" x14ac:dyDescent="0.55000000000000004">
      <c r="A136" t="s">
        <v>53</v>
      </c>
      <c r="B136" t="s">
        <v>371</v>
      </c>
      <c r="C136" t="s">
        <v>371</v>
      </c>
      <c r="D136" t="s">
        <v>372</v>
      </c>
    </row>
    <row r="137" spans="1:4" x14ac:dyDescent="0.55000000000000004">
      <c r="A137" t="s">
        <v>67</v>
      </c>
      <c r="B137" t="s">
        <v>373</v>
      </c>
      <c r="C137" t="s">
        <v>373</v>
      </c>
      <c r="D137" t="s">
        <v>374</v>
      </c>
    </row>
    <row r="138" spans="1:4" x14ac:dyDescent="0.55000000000000004">
      <c r="A138" t="s">
        <v>67</v>
      </c>
      <c r="B138" t="s">
        <v>66</v>
      </c>
      <c r="C138" t="s">
        <v>375</v>
      </c>
      <c r="D138" t="s">
        <v>376</v>
      </c>
    </row>
    <row r="139" spans="1:4" x14ac:dyDescent="0.55000000000000004">
      <c r="A139" t="s">
        <v>67</v>
      </c>
      <c r="B139" t="s">
        <v>66</v>
      </c>
      <c r="C139" t="s">
        <v>377</v>
      </c>
      <c r="D139" t="s">
        <v>378</v>
      </c>
    </row>
    <row r="140" spans="1:4" x14ac:dyDescent="0.55000000000000004">
      <c r="A140" t="s">
        <v>67</v>
      </c>
      <c r="B140" t="s">
        <v>66</v>
      </c>
      <c r="C140" t="s">
        <v>379</v>
      </c>
      <c r="D140" t="s">
        <v>380</v>
      </c>
    </row>
    <row r="141" spans="1:4" x14ac:dyDescent="0.55000000000000004">
      <c r="A141" t="s">
        <v>67</v>
      </c>
      <c r="B141" t="s">
        <v>66</v>
      </c>
      <c r="C141" t="s">
        <v>381</v>
      </c>
      <c r="D141" t="s">
        <v>382</v>
      </c>
    </row>
    <row r="142" spans="1:4" x14ac:dyDescent="0.55000000000000004">
      <c r="A142" t="s">
        <v>67</v>
      </c>
      <c r="B142" t="s">
        <v>66</v>
      </c>
      <c r="C142" t="s">
        <v>383</v>
      </c>
      <c r="D142" t="s">
        <v>384</v>
      </c>
    </row>
    <row r="143" spans="1:4" x14ac:dyDescent="0.55000000000000004">
      <c r="A143" t="s">
        <v>67</v>
      </c>
      <c r="B143" t="s">
        <v>76</v>
      </c>
      <c r="C143" t="s">
        <v>385</v>
      </c>
      <c r="D143" t="s">
        <v>386</v>
      </c>
    </row>
    <row r="144" spans="1:4" x14ac:dyDescent="0.55000000000000004">
      <c r="A144" t="s">
        <v>67</v>
      </c>
      <c r="B144" t="s">
        <v>76</v>
      </c>
      <c r="C144" t="s">
        <v>387</v>
      </c>
      <c r="D144" t="s">
        <v>388</v>
      </c>
    </row>
    <row r="145" spans="1:4" x14ac:dyDescent="0.55000000000000004">
      <c r="A145" t="s">
        <v>67</v>
      </c>
      <c r="B145" t="s">
        <v>76</v>
      </c>
      <c r="C145" t="s">
        <v>261</v>
      </c>
      <c r="D145" t="s">
        <v>262</v>
      </c>
    </row>
    <row r="146" spans="1:4" x14ac:dyDescent="0.55000000000000004">
      <c r="A146" t="s">
        <v>67</v>
      </c>
      <c r="B146" t="s">
        <v>76</v>
      </c>
      <c r="C146" t="s">
        <v>389</v>
      </c>
      <c r="D146" t="s">
        <v>390</v>
      </c>
    </row>
    <row r="147" spans="1:4" x14ac:dyDescent="0.55000000000000004">
      <c r="A147" t="s">
        <v>67</v>
      </c>
      <c r="B147" t="s">
        <v>391</v>
      </c>
      <c r="C147" t="s">
        <v>392</v>
      </c>
      <c r="D147" t="s">
        <v>393</v>
      </c>
    </row>
    <row r="148" spans="1:4" x14ac:dyDescent="0.55000000000000004">
      <c r="A148" t="s">
        <v>67</v>
      </c>
      <c r="B148" t="s">
        <v>394</v>
      </c>
      <c r="C148" t="s">
        <v>395</v>
      </c>
      <c r="D148" t="s">
        <v>396</v>
      </c>
    </row>
    <row r="149" spans="1:4" x14ac:dyDescent="0.55000000000000004">
      <c r="A149" t="s">
        <v>63</v>
      </c>
      <c r="B149" t="s">
        <v>73</v>
      </c>
      <c r="C149" t="s">
        <v>397</v>
      </c>
      <c r="D149" t="s">
        <v>398</v>
      </c>
    </row>
    <row r="150" spans="1:4" x14ac:dyDescent="0.55000000000000004">
      <c r="A150" t="s">
        <v>63</v>
      </c>
      <c r="B150" t="s">
        <v>73</v>
      </c>
      <c r="C150" t="s">
        <v>399</v>
      </c>
      <c r="D150" t="s">
        <v>400</v>
      </c>
    </row>
    <row r="151" spans="1:4" x14ac:dyDescent="0.55000000000000004">
      <c r="A151" t="s">
        <v>63</v>
      </c>
      <c r="B151" t="s">
        <v>73</v>
      </c>
      <c r="C151" t="s">
        <v>401</v>
      </c>
      <c r="D151" t="s">
        <v>402</v>
      </c>
    </row>
    <row r="152" spans="1:4" x14ac:dyDescent="0.55000000000000004">
      <c r="A152" t="s">
        <v>63</v>
      </c>
      <c r="B152" t="s">
        <v>73</v>
      </c>
      <c r="C152" t="s">
        <v>403</v>
      </c>
      <c r="D152" t="s">
        <v>404</v>
      </c>
    </row>
    <row r="153" spans="1:4" x14ac:dyDescent="0.55000000000000004">
      <c r="A153" t="s">
        <v>63</v>
      </c>
      <c r="B153" t="s">
        <v>73</v>
      </c>
      <c r="C153" t="s">
        <v>405</v>
      </c>
      <c r="D153" t="s">
        <v>406</v>
      </c>
    </row>
    <row r="154" spans="1:4" x14ac:dyDescent="0.55000000000000004">
      <c r="A154" t="s">
        <v>63</v>
      </c>
      <c r="B154" t="s">
        <v>73</v>
      </c>
      <c r="C154" t="s">
        <v>407</v>
      </c>
      <c r="D154" t="s">
        <v>408</v>
      </c>
    </row>
    <row r="155" spans="1:4" x14ac:dyDescent="0.55000000000000004">
      <c r="A155" t="s">
        <v>63</v>
      </c>
      <c r="B155" t="s">
        <v>64</v>
      </c>
      <c r="C155" t="s">
        <v>409</v>
      </c>
      <c r="D155" t="s">
        <v>410</v>
      </c>
    </row>
    <row r="156" spans="1:4" x14ac:dyDescent="0.55000000000000004">
      <c r="A156" t="s">
        <v>63</v>
      </c>
      <c r="B156" t="s">
        <v>64</v>
      </c>
      <c r="C156" t="s">
        <v>411</v>
      </c>
      <c r="D156" t="s">
        <v>412</v>
      </c>
    </row>
    <row r="157" spans="1:4" x14ac:dyDescent="0.55000000000000004">
      <c r="A157" t="s">
        <v>63</v>
      </c>
      <c r="B157" t="s">
        <v>64</v>
      </c>
      <c r="C157" t="s">
        <v>413</v>
      </c>
      <c r="D157" t="s">
        <v>414</v>
      </c>
    </row>
    <row r="158" spans="1:4" x14ac:dyDescent="0.55000000000000004">
      <c r="A158" t="s">
        <v>63</v>
      </c>
      <c r="B158" t="s">
        <v>64</v>
      </c>
      <c r="C158" t="s">
        <v>415</v>
      </c>
      <c r="D158" t="s">
        <v>416</v>
      </c>
    </row>
    <row r="159" spans="1:4" x14ac:dyDescent="0.55000000000000004">
      <c r="A159" t="s">
        <v>63</v>
      </c>
      <c r="B159" t="s">
        <v>48</v>
      </c>
      <c r="C159" t="s">
        <v>409</v>
      </c>
      <c r="D159" t="s">
        <v>410</v>
      </c>
    </row>
    <row r="160" spans="1:4" x14ac:dyDescent="0.55000000000000004">
      <c r="A160" t="s">
        <v>63</v>
      </c>
      <c r="B160" t="s">
        <v>48</v>
      </c>
      <c r="C160" t="s">
        <v>417</v>
      </c>
      <c r="D160" t="s">
        <v>418</v>
      </c>
    </row>
    <row r="161" spans="1:4" x14ac:dyDescent="0.55000000000000004">
      <c r="A161" t="s">
        <v>63</v>
      </c>
      <c r="B161" t="s">
        <v>48</v>
      </c>
      <c r="C161" t="s">
        <v>419</v>
      </c>
      <c r="D161" t="s">
        <v>420</v>
      </c>
    </row>
    <row r="162" spans="1:4" x14ac:dyDescent="0.55000000000000004">
      <c r="A162" t="s">
        <v>63</v>
      </c>
      <c r="B162" t="s">
        <v>48</v>
      </c>
      <c r="C162" t="s">
        <v>421</v>
      </c>
      <c r="D162" t="s">
        <v>422</v>
      </c>
    </row>
    <row r="163" spans="1:4" x14ac:dyDescent="0.55000000000000004">
      <c r="A163" t="s">
        <v>63</v>
      </c>
      <c r="B163" t="s">
        <v>48</v>
      </c>
      <c r="C163" t="s">
        <v>423</v>
      </c>
      <c r="D163" t="s">
        <v>424</v>
      </c>
    </row>
    <row r="164" spans="1:4" x14ac:dyDescent="0.55000000000000004">
      <c r="A164" t="s">
        <v>63</v>
      </c>
      <c r="B164" t="s">
        <v>80</v>
      </c>
      <c r="C164" t="s">
        <v>425</v>
      </c>
      <c r="D164" t="s">
        <v>426</v>
      </c>
    </row>
    <row r="165" spans="1:4" x14ac:dyDescent="0.55000000000000004">
      <c r="A165" t="s">
        <v>63</v>
      </c>
      <c r="B165" t="s">
        <v>80</v>
      </c>
      <c r="C165" t="s">
        <v>427</v>
      </c>
      <c r="D165" t="s">
        <v>428</v>
      </c>
    </row>
    <row r="166" spans="1:4" x14ac:dyDescent="0.55000000000000004">
      <c r="A166" t="s">
        <v>63</v>
      </c>
      <c r="B166" t="s">
        <v>80</v>
      </c>
      <c r="C166" t="s">
        <v>429</v>
      </c>
      <c r="D166" t="s">
        <v>430</v>
      </c>
    </row>
    <row r="167" spans="1:4" x14ac:dyDescent="0.55000000000000004">
      <c r="A167" t="s">
        <v>63</v>
      </c>
      <c r="B167" t="s">
        <v>80</v>
      </c>
      <c r="C167" t="s">
        <v>431</v>
      </c>
      <c r="D167" t="s">
        <v>432</v>
      </c>
    </row>
    <row r="168" spans="1:4" x14ac:dyDescent="0.55000000000000004">
      <c r="A168" t="s">
        <v>63</v>
      </c>
      <c r="B168" t="s">
        <v>80</v>
      </c>
      <c r="C168" t="s">
        <v>423</v>
      </c>
      <c r="D168" t="s">
        <v>424</v>
      </c>
    </row>
    <row r="169" spans="1:4" x14ac:dyDescent="0.55000000000000004">
      <c r="A169" t="s">
        <v>63</v>
      </c>
      <c r="B169" t="s">
        <v>80</v>
      </c>
      <c r="C169" t="s">
        <v>433</v>
      </c>
      <c r="D169" t="s">
        <v>434</v>
      </c>
    </row>
    <row r="170" spans="1:4" x14ac:dyDescent="0.55000000000000004">
      <c r="A170" t="s">
        <v>63</v>
      </c>
      <c r="B170" t="s">
        <v>79</v>
      </c>
      <c r="C170" t="s">
        <v>435</v>
      </c>
      <c r="D170" t="s">
        <v>436</v>
      </c>
    </row>
    <row r="171" spans="1:4" x14ac:dyDescent="0.55000000000000004">
      <c r="A171" t="s">
        <v>63</v>
      </c>
      <c r="B171" t="s">
        <v>79</v>
      </c>
      <c r="C171" t="s">
        <v>437</v>
      </c>
      <c r="D171" t="s">
        <v>438</v>
      </c>
    </row>
    <row r="172" spans="1:4" x14ac:dyDescent="0.55000000000000004">
      <c r="A172" t="s">
        <v>63</v>
      </c>
      <c r="B172" t="s">
        <v>79</v>
      </c>
      <c r="C172" t="s">
        <v>439</v>
      </c>
      <c r="D172" t="s">
        <v>440</v>
      </c>
    </row>
    <row r="173" spans="1:4" x14ac:dyDescent="0.55000000000000004">
      <c r="A173" t="s">
        <v>63</v>
      </c>
      <c r="B173" t="s">
        <v>79</v>
      </c>
      <c r="C173" t="s">
        <v>441</v>
      </c>
      <c r="D173" t="s">
        <v>442</v>
      </c>
    </row>
    <row r="174" spans="1:4" x14ac:dyDescent="0.55000000000000004">
      <c r="A174" t="s">
        <v>443</v>
      </c>
      <c r="B174" t="s">
        <v>444</v>
      </c>
      <c r="C174" t="s">
        <v>445</v>
      </c>
      <c r="D174" t="s">
        <v>446</v>
      </c>
    </row>
    <row r="175" spans="1:4" x14ac:dyDescent="0.55000000000000004">
      <c r="A175" t="s">
        <v>443</v>
      </c>
      <c r="B175" t="s">
        <v>447</v>
      </c>
      <c r="C175" t="s">
        <v>124</v>
      </c>
      <c r="D175" t="s">
        <v>125</v>
      </c>
    </row>
    <row r="176" spans="1:4" x14ac:dyDescent="0.55000000000000004">
      <c r="A176" t="s">
        <v>443</v>
      </c>
      <c r="B176" t="s">
        <v>447</v>
      </c>
      <c r="C176" t="s">
        <v>128</v>
      </c>
      <c r="D176" t="s">
        <v>129</v>
      </c>
    </row>
    <row r="177" spans="1:4" x14ac:dyDescent="0.55000000000000004">
      <c r="A177" t="s">
        <v>443</v>
      </c>
      <c r="B177" t="s">
        <v>448</v>
      </c>
      <c r="C177" t="s">
        <v>130</v>
      </c>
      <c r="D177" t="s">
        <v>131</v>
      </c>
    </row>
    <row r="178" spans="1:4" x14ac:dyDescent="0.55000000000000004">
      <c r="A178" t="s">
        <v>449</v>
      </c>
      <c r="B178" t="s">
        <v>450</v>
      </c>
      <c r="C178" t="s">
        <v>451</v>
      </c>
      <c r="D178" t="s">
        <v>452</v>
      </c>
    </row>
    <row r="179" spans="1:4" x14ac:dyDescent="0.55000000000000004">
      <c r="A179" t="s">
        <v>449</v>
      </c>
      <c r="B179" t="s">
        <v>453</v>
      </c>
      <c r="C179" t="s">
        <v>454</v>
      </c>
      <c r="D179" t="s">
        <v>455</v>
      </c>
    </row>
    <row r="180" spans="1:4" x14ac:dyDescent="0.55000000000000004">
      <c r="A180" t="s">
        <v>449</v>
      </c>
      <c r="B180" t="s">
        <v>453</v>
      </c>
      <c r="C180" t="s">
        <v>456</v>
      </c>
      <c r="D180" t="s">
        <v>457</v>
      </c>
    </row>
    <row r="181" spans="1:4" x14ac:dyDescent="0.55000000000000004">
      <c r="A181" t="s">
        <v>55</v>
      </c>
      <c r="B181" t="s">
        <v>458</v>
      </c>
      <c r="C181" t="s">
        <v>459</v>
      </c>
      <c r="D181" t="s">
        <v>460</v>
      </c>
    </row>
    <row r="182" spans="1:4" x14ac:dyDescent="0.55000000000000004">
      <c r="A182" t="s">
        <v>55</v>
      </c>
      <c r="B182" t="s">
        <v>458</v>
      </c>
      <c r="C182" t="s">
        <v>461</v>
      </c>
      <c r="D182" t="s">
        <v>462</v>
      </c>
    </row>
    <row r="183" spans="1:4" x14ac:dyDescent="0.55000000000000004">
      <c r="A183" t="s">
        <v>55</v>
      </c>
      <c r="B183" t="s">
        <v>458</v>
      </c>
      <c r="C183" t="s">
        <v>463</v>
      </c>
      <c r="D183" t="s">
        <v>464</v>
      </c>
    </row>
    <row r="184" spans="1:4" x14ac:dyDescent="0.55000000000000004">
      <c r="A184" t="s">
        <v>55</v>
      </c>
      <c r="B184" t="s">
        <v>458</v>
      </c>
      <c r="C184" t="s">
        <v>465</v>
      </c>
      <c r="D184" t="s">
        <v>466</v>
      </c>
    </row>
    <row r="185" spans="1:4" x14ac:dyDescent="0.55000000000000004">
      <c r="A185" t="s">
        <v>55</v>
      </c>
      <c r="B185" t="s">
        <v>458</v>
      </c>
      <c r="C185" t="s">
        <v>467</v>
      </c>
      <c r="D185" t="s">
        <v>468</v>
      </c>
    </row>
    <row r="186" spans="1:4" x14ac:dyDescent="0.55000000000000004">
      <c r="A186" t="s">
        <v>55</v>
      </c>
      <c r="B186" t="s">
        <v>458</v>
      </c>
      <c r="C186" t="s">
        <v>469</v>
      </c>
      <c r="D186" t="s">
        <v>470</v>
      </c>
    </row>
    <row r="187" spans="1:4" x14ac:dyDescent="0.55000000000000004">
      <c r="A187" t="s">
        <v>55</v>
      </c>
      <c r="B187" t="s">
        <v>458</v>
      </c>
      <c r="C187" t="s">
        <v>471</v>
      </c>
      <c r="D187" t="s">
        <v>472</v>
      </c>
    </row>
    <row r="188" spans="1:4" x14ac:dyDescent="0.55000000000000004">
      <c r="A188" t="s">
        <v>55</v>
      </c>
      <c r="B188" t="s">
        <v>458</v>
      </c>
      <c r="C188" t="s">
        <v>473</v>
      </c>
      <c r="D188" t="s">
        <v>474</v>
      </c>
    </row>
    <row r="189" spans="1:4" x14ac:dyDescent="0.55000000000000004">
      <c r="A189" t="s">
        <v>55</v>
      </c>
      <c r="B189" t="s">
        <v>458</v>
      </c>
      <c r="C189" t="s">
        <v>475</v>
      </c>
      <c r="D189" t="s">
        <v>476</v>
      </c>
    </row>
    <row r="190" spans="1:4" x14ac:dyDescent="0.55000000000000004">
      <c r="A190" t="s">
        <v>55</v>
      </c>
      <c r="B190" t="s">
        <v>458</v>
      </c>
      <c r="C190" t="s">
        <v>477</v>
      </c>
      <c r="D190" t="s">
        <v>478</v>
      </c>
    </row>
    <row r="191" spans="1:4" x14ac:dyDescent="0.55000000000000004">
      <c r="A191" t="s">
        <v>55</v>
      </c>
      <c r="B191" t="s">
        <v>458</v>
      </c>
      <c r="C191" t="s">
        <v>479</v>
      </c>
      <c r="D191" t="s">
        <v>480</v>
      </c>
    </row>
    <row r="192" spans="1:4" x14ac:dyDescent="0.55000000000000004">
      <c r="A192" t="s">
        <v>55</v>
      </c>
      <c r="B192" t="s">
        <v>481</v>
      </c>
      <c r="C192" t="s">
        <v>482</v>
      </c>
      <c r="D192" t="s">
        <v>483</v>
      </c>
    </row>
    <row r="193" spans="1:4" x14ac:dyDescent="0.55000000000000004">
      <c r="A193" t="s">
        <v>55</v>
      </c>
      <c r="B193" t="s">
        <v>481</v>
      </c>
      <c r="C193" t="s">
        <v>484</v>
      </c>
      <c r="D193" t="s">
        <v>484</v>
      </c>
    </row>
    <row r="194" spans="1:4" x14ac:dyDescent="0.55000000000000004">
      <c r="A194" t="s">
        <v>55</v>
      </c>
      <c r="B194" t="s">
        <v>481</v>
      </c>
      <c r="C194" t="s">
        <v>485</v>
      </c>
      <c r="D194" t="s">
        <v>485</v>
      </c>
    </row>
    <row r="195" spans="1:4" x14ac:dyDescent="0.55000000000000004">
      <c r="A195" t="s">
        <v>55</v>
      </c>
      <c r="B195" t="s">
        <v>481</v>
      </c>
      <c r="C195" t="s">
        <v>486</v>
      </c>
      <c r="D195" t="s">
        <v>486</v>
      </c>
    </row>
    <row r="196" spans="1:4" x14ac:dyDescent="0.55000000000000004">
      <c r="A196" t="s">
        <v>55</v>
      </c>
      <c r="B196" t="s">
        <v>481</v>
      </c>
      <c r="C196" t="s">
        <v>487</v>
      </c>
      <c r="D196" t="s">
        <v>487</v>
      </c>
    </row>
    <row r="197" spans="1:4" x14ac:dyDescent="0.55000000000000004">
      <c r="A197" t="s">
        <v>55</v>
      </c>
      <c r="B197" t="s">
        <v>481</v>
      </c>
      <c r="C197" t="s">
        <v>488</v>
      </c>
      <c r="D197" t="s">
        <v>489</v>
      </c>
    </row>
    <row r="198" spans="1:4" x14ac:dyDescent="0.55000000000000004">
      <c r="A198" t="s">
        <v>55</v>
      </c>
      <c r="B198" t="s">
        <v>481</v>
      </c>
      <c r="C198" t="s">
        <v>490</v>
      </c>
      <c r="D198" t="s">
        <v>491</v>
      </c>
    </row>
    <row r="199" spans="1:4" x14ac:dyDescent="0.55000000000000004">
      <c r="A199" t="s">
        <v>55</v>
      </c>
      <c r="B199" t="s">
        <v>481</v>
      </c>
      <c r="C199" t="s">
        <v>492</v>
      </c>
      <c r="D199" t="s">
        <v>493</v>
      </c>
    </row>
    <row r="200" spans="1:4" x14ac:dyDescent="0.55000000000000004">
      <c r="A200" t="s">
        <v>55</v>
      </c>
      <c r="B200" t="s">
        <v>494</v>
      </c>
      <c r="C200" t="s">
        <v>495</v>
      </c>
      <c r="D200" t="s">
        <v>496</v>
      </c>
    </row>
    <row r="201" spans="1:4" x14ac:dyDescent="0.55000000000000004">
      <c r="A201" t="s">
        <v>55</v>
      </c>
      <c r="B201" t="s">
        <v>494</v>
      </c>
      <c r="C201" t="s">
        <v>497</v>
      </c>
      <c r="D201" t="s">
        <v>498</v>
      </c>
    </row>
    <row r="202" spans="1:4" x14ac:dyDescent="0.55000000000000004">
      <c r="A202" t="s">
        <v>55</v>
      </c>
      <c r="B202" t="s">
        <v>494</v>
      </c>
      <c r="C202" t="s">
        <v>499</v>
      </c>
      <c r="D202" t="s">
        <v>500</v>
      </c>
    </row>
    <row r="203" spans="1:4" x14ac:dyDescent="0.55000000000000004">
      <c r="A203" t="s">
        <v>55</v>
      </c>
      <c r="B203" t="s">
        <v>494</v>
      </c>
      <c r="C203" t="s">
        <v>501</v>
      </c>
      <c r="D203" t="s">
        <v>502</v>
      </c>
    </row>
    <row r="204" spans="1:4" x14ac:dyDescent="0.55000000000000004">
      <c r="A204" t="s">
        <v>55</v>
      </c>
      <c r="B204" t="s">
        <v>494</v>
      </c>
      <c r="C204" t="s">
        <v>503</v>
      </c>
      <c r="D204" t="s">
        <v>504</v>
      </c>
    </row>
    <row r="205" spans="1:4" x14ac:dyDescent="0.55000000000000004">
      <c r="A205" t="s">
        <v>55</v>
      </c>
      <c r="B205" t="s">
        <v>494</v>
      </c>
      <c r="C205" t="s">
        <v>505</v>
      </c>
      <c r="D205" t="s">
        <v>506</v>
      </c>
    </row>
    <row r="206" spans="1:4" x14ac:dyDescent="0.55000000000000004">
      <c r="A206" t="s">
        <v>55</v>
      </c>
      <c r="B206" t="s">
        <v>494</v>
      </c>
      <c r="C206" t="s">
        <v>507</v>
      </c>
      <c r="D206" t="s">
        <v>508</v>
      </c>
    </row>
    <row r="207" spans="1:4" x14ac:dyDescent="0.55000000000000004">
      <c r="A207" t="s">
        <v>55</v>
      </c>
      <c r="B207" t="s">
        <v>509</v>
      </c>
      <c r="C207" t="s">
        <v>510</v>
      </c>
      <c r="D207" t="s">
        <v>511</v>
      </c>
    </row>
    <row r="208" spans="1:4" x14ac:dyDescent="0.55000000000000004">
      <c r="A208" t="s">
        <v>55</v>
      </c>
      <c r="B208" t="s">
        <v>509</v>
      </c>
      <c r="C208" t="s">
        <v>512</v>
      </c>
      <c r="D208" t="s">
        <v>513</v>
      </c>
    </row>
    <row r="209" spans="1:4" x14ac:dyDescent="0.55000000000000004">
      <c r="A209" t="s">
        <v>55</v>
      </c>
      <c r="B209" t="s">
        <v>509</v>
      </c>
      <c r="C209" t="s">
        <v>514</v>
      </c>
      <c r="D209" t="s">
        <v>515</v>
      </c>
    </row>
    <row r="210" spans="1:4" x14ac:dyDescent="0.55000000000000004">
      <c r="A210" t="s">
        <v>55</v>
      </c>
      <c r="B210" t="s">
        <v>509</v>
      </c>
      <c r="C210" t="s">
        <v>475</v>
      </c>
      <c r="D210" t="s">
        <v>476</v>
      </c>
    </row>
    <row r="211" spans="1:4" x14ac:dyDescent="0.55000000000000004">
      <c r="A211" t="s">
        <v>55</v>
      </c>
      <c r="B211" t="s">
        <v>509</v>
      </c>
      <c r="C211" t="s">
        <v>516</v>
      </c>
      <c r="D211" t="s">
        <v>517</v>
      </c>
    </row>
    <row r="212" spans="1:4" x14ac:dyDescent="0.55000000000000004">
      <c r="A212" t="s">
        <v>55</v>
      </c>
      <c r="B212" t="s">
        <v>509</v>
      </c>
      <c r="C212" t="s">
        <v>518</v>
      </c>
      <c r="D212" t="s">
        <v>519</v>
      </c>
    </row>
    <row r="213" spans="1:4" x14ac:dyDescent="0.55000000000000004">
      <c r="A213" t="s">
        <v>55</v>
      </c>
      <c r="B213" t="s">
        <v>520</v>
      </c>
      <c r="C213" t="s">
        <v>469</v>
      </c>
      <c r="D213" t="s">
        <v>470</v>
      </c>
    </row>
    <row r="214" spans="1:4" x14ac:dyDescent="0.55000000000000004">
      <c r="A214" t="s">
        <v>55</v>
      </c>
      <c r="B214" t="s">
        <v>520</v>
      </c>
      <c r="C214" t="s">
        <v>521</v>
      </c>
      <c r="D214" t="s">
        <v>522</v>
      </c>
    </row>
    <row r="215" spans="1:4" x14ac:dyDescent="0.55000000000000004">
      <c r="A215" t="s">
        <v>55</v>
      </c>
      <c r="B215" t="s">
        <v>520</v>
      </c>
      <c r="C215" t="s">
        <v>523</v>
      </c>
      <c r="D215" t="s">
        <v>524</v>
      </c>
    </row>
    <row r="216" spans="1:4" x14ac:dyDescent="0.55000000000000004">
      <c r="A216" t="s">
        <v>55</v>
      </c>
      <c r="B216" t="s">
        <v>520</v>
      </c>
      <c r="C216" t="s">
        <v>454</v>
      </c>
      <c r="D216" t="s">
        <v>455</v>
      </c>
    </row>
    <row r="217" spans="1:4" x14ac:dyDescent="0.55000000000000004">
      <c r="A217" t="s">
        <v>55</v>
      </c>
      <c r="B217" t="s">
        <v>520</v>
      </c>
      <c r="C217" t="s">
        <v>525</v>
      </c>
      <c r="D217" t="s">
        <v>526</v>
      </c>
    </row>
    <row r="218" spans="1:4" x14ac:dyDescent="0.55000000000000004">
      <c r="A218" t="s">
        <v>55</v>
      </c>
      <c r="B218" t="s">
        <v>520</v>
      </c>
      <c r="C218" t="s">
        <v>479</v>
      </c>
      <c r="D218" t="s">
        <v>480</v>
      </c>
    </row>
    <row r="219" spans="1:4" x14ac:dyDescent="0.55000000000000004">
      <c r="A219" t="s">
        <v>55</v>
      </c>
      <c r="B219" t="s">
        <v>527</v>
      </c>
      <c r="C219" t="s">
        <v>528</v>
      </c>
      <c r="D219" t="s">
        <v>529</v>
      </c>
    </row>
    <row r="220" spans="1:4" x14ac:dyDescent="0.55000000000000004">
      <c r="A220" t="s">
        <v>55</v>
      </c>
      <c r="B220" t="s">
        <v>527</v>
      </c>
      <c r="C220" t="s">
        <v>530</v>
      </c>
      <c r="D220" t="s">
        <v>531</v>
      </c>
    </row>
    <row r="221" spans="1:4" x14ac:dyDescent="0.55000000000000004">
      <c r="A221" t="s">
        <v>55</v>
      </c>
      <c r="B221" t="s">
        <v>527</v>
      </c>
      <c r="C221" t="s">
        <v>126</v>
      </c>
      <c r="D221" t="s">
        <v>127</v>
      </c>
    </row>
    <row r="222" spans="1:4" x14ac:dyDescent="0.55000000000000004">
      <c r="A222" t="s">
        <v>55</v>
      </c>
      <c r="B222" t="s">
        <v>527</v>
      </c>
      <c r="C222" t="s">
        <v>532</v>
      </c>
      <c r="D222" t="s">
        <v>533</v>
      </c>
    </row>
    <row r="223" spans="1:4" x14ac:dyDescent="0.55000000000000004">
      <c r="A223" t="s">
        <v>55</v>
      </c>
      <c r="B223" t="s">
        <v>527</v>
      </c>
      <c r="C223" t="s">
        <v>534</v>
      </c>
      <c r="D223" t="s">
        <v>535</v>
      </c>
    </row>
    <row r="224" spans="1:4" x14ac:dyDescent="0.55000000000000004">
      <c r="A224" t="s">
        <v>55</v>
      </c>
      <c r="B224" t="s">
        <v>527</v>
      </c>
      <c r="C224" t="s">
        <v>536</v>
      </c>
      <c r="D224" t="s">
        <v>537</v>
      </c>
    </row>
    <row r="225" spans="1:4" x14ac:dyDescent="0.55000000000000004">
      <c r="A225" t="s">
        <v>55</v>
      </c>
      <c r="B225" t="s">
        <v>527</v>
      </c>
      <c r="C225" t="s">
        <v>538</v>
      </c>
      <c r="D225" t="s">
        <v>539</v>
      </c>
    </row>
    <row r="226" spans="1:4" x14ac:dyDescent="0.55000000000000004">
      <c r="A226" t="s">
        <v>55</v>
      </c>
      <c r="B226" t="s">
        <v>527</v>
      </c>
      <c r="C226" t="s">
        <v>540</v>
      </c>
      <c r="D226" t="s">
        <v>541</v>
      </c>
    </row>
    <row r="227" spans="1:4" x14ac:dyDescent="0.55000000000000004">
      <c r="A227" t="s">
        <v>55</v>
      </c>
      <c r="B227" t="s">
        <v>79</v>
      </c>
      <c r="C227" t="s">
        <v>435</v>
      </c>
      <c r="D227" t="s">
        <v>436</v>
      </c>
    </row>
    <row r="228" spans="1:4" x14ac:dyDescent="0.55000000000000004">
      <c r="A228" t="s">
        <v>55</v>
      </c>
      <c r="B228" t="s">
        <v>79</v>
      </c>
      <c r="C228" t="s">
        <v>437</v>
      </c>
      <c r="D228" t="s">
        <v>438</v>
      </c>
    </row>
    <row r="229" spans="1:4" x14ac:dyDescent="0.55000000000000004">
      <c r="A229" t="s">
        <v>55</v>
      </c>
      <c r="B229" t="s">
        <v>79</v>
      </c>
      <c r="C229" t="s">
        <v>439</v>
      </c>
      <c r="D229" t="s">
        <v>440</v>
      </c>
    </row>
    <row r="230" spans="1:4" x14ac:dyDescent="0.55000000000000004">
      <c r="A230" t="s">
        <v>55</v>
      </c>
      <c r="B230" t="s">
        <v>79</v>
      </c>
      <c r="C230" t="s">
        <v>441</v>
      </c>
      <c r="D230" t="s">
        <v>442</v>
      </c>
    </row>
    <row r="231" spans="1:4" x14ac:dyDescent="0.55000000000000004">
      <c r="A231" t="s">
        <v>55</v>
      </c>
      <c r="B231" t="s">
        <v>542</v>
      </c>
      <c r="C231" t="s">
        <v>543</v>
      </c>
      <c r="D231" t="s">
        <v>544</v>
      </c>
    </row>
    <row r="232" spans="1:4" x14ac:dyDescent="0.55000000000000004">
      <c r="A232" t="s">
        <v>55</v>
      </c>
      <c r="B232" t="s">
        <v>542</v>
      </c>
      <c r="C232" t="s">
        <v>545</v>
      </c>
      <c r="D232" t="s">
        <v>546</v>
      </c>
    </row>
    <row r="233" spans="1:4" x14ac:dyDescent="0.55000000000000004">
      <c r="A233" t="s">
        <v>55</v>
      </c>
      <c r="B233" t="s">
        <v>542</v>
      </c>
      <c r="C233" t="s">
        <v>427</v>
      </c>
      <c r="D233" t="s">
        <v>428</v>
      </c>
    </row>
    <row r="234" spans="1:4" x14ac:dyDescent="0.55000000000000004">
      <c r="A234" t="s">
        <v>55</v>
      </c>
      <c r="B234" t="s">
        <v>542</v>
      </c>
      <c r="C234" t="s">
        <v>429</v>
      </c>
      <c r="D234" t="s">
        <v>430</v>
      </c>
    </row>
    <row r="235" spans="1:4" x14ac:dyDescent="0.55000000000000004">
      <c r="A235" t="s">
        <v>55</v>
      </c>
      <c r="B235" t="s">
        <v>547</v>
      </c>
      <c r="C235" t="s">
        <v>548</v>
      </c>
      <c r="D235" t="s">
        <v>549</v>
      </c>
    </row>
    <row r="236" spans="1:4" x14ac:dyDescent="0.55000000000000004">
      <c r="A236" t="s">
        <v>55</v>
      </c>
      <c r="B236" t="s">
        <v>547</v>
      </c>
      <c r="C236" t="s">
        <v>550</v>
      </c>
      <c r="D236" t="s">
        <v>551</v>
      </c>
    </row>
    <row r="237" spans="1:4" x14ac:dyDescent="0.55000000000000004">
      <c r="A237" t="s">
        <v>55</v>
      </c>
      <c r="B237" t="s">
        <v>547</v>
      </c>
      <c r="C237" t="s">
        <v>469</v>
      </c>
      <c r="D237" t="s">
        <v>470</v>
      </c>
    </row>
    <row r="238" spans="1:4" x14ac:dyDescent="0.55000000000000004">
      <c r="A238" t="s">
        <v>55</v>
      </c>
      <c r="B238" t="s">
        <v>547</v>
      </c>
      <c r="C238" t="s">
        <v>521</v>
      </c>
      <c r="D238" t="s">
        <v>522</v>
      </c>
    </row>
    <row r="239" spans="1:4" x14ac:dyDescent="0.55000000000000004">
      <c r="A239" t="s">
        <v>55</v>
      </c>
      <c r="B239" t="s">
        <v>547</v>
      </c>
      <c r="C239" t="s">
        <v>552</v>
      </c>
      <c r="D239" t="s">
        <v>553</v>
      </c>
    </row>
    <row r="240" spans="1:4" x14ac:dyDescent="0.55000000000000004">
      <c r="A240" t="s">
        <v>55</v>
      </c>
      <c r="B240" t="s">
        <v>547</v>
      </c>
      <c r="C240" t="s">
        <v>554</v>
      </c>
      <c r="D240" t="s">
        <v>555</v>
      </c>
    </row>
    <row r="241" spans="1:4" x14ac:dyDescent="0.55000000000000004">
      <c r="A241" t="s">
        <v>55</v>
      </c>
      <c r="B241" t="s">
        <v>556</v>
      </c>
      <c r="C241" t="s">
        <v>557</v>
      </c>
      <c r="D241" t="s">
        <v>558</v>
      </c>
    </row>
    <row r="242" spans="1:4" x14ac:dyDescent="0.55000000000000004">
      <c r="A242" t="s">
        <v>55</v>
      </c>
      <c r="B242" t="s">
        <v>556</v>
      </c>
      <c r="C242" t="s">
        <v>559</v>
      </c>
      <c r="D242" t="s">
        <v>560</v>
      </c>
    </row>
    <row r="243" spans="1:4" x14ac:dyDescent="0.55000000000000004">
      <c r="A243" t="s">
        <v>55</v>
      </c>
      <c r="B243" t="s">
        <v>556</v>
      </c>
      <c r="C243" t="s">
        <v>561</v>
      </c>
      <c r="D243" t="s">
        <v>562</v>
      </c>
    </row>
    <row r="244" spans="1:4" x14ac:dyDescent="0.55000000000000004">
      <c r="A244" t="s">
        <v>55</v>
      </c>
      <c r="B244" t="s">
        <v>563</v>
      </c>
      <c r="C244" t="s">
        <v>564</v>
      </c>
      <c r="D244" t="s">
        <v>565</v>
      </c>
    </row>
    <row r="245" spans="1:4" x14ac:dyDescent="0.55000000000000004">
      <c r="A245" t="s">
        <v>55</v>
      </c>
      <c r="B245" t="s">
        <v>563</v>
      </c>
      <c r="C245" t="s">
        <v>566</v>
      </c>
      <c r="D245" t="s">
        <v>567</v>
      </c>
    </row>
    <row r="246" spans="1:4" x14ac:dyDescent="0.55000000000000004">
      <c r="A246" t="s">
        <v>55</v>
      </c>
      <c r="B246" t="s">
        <v>563</v>
      </c>
      <c r="C246" t="s">
        <v>568</v>
      </c>
      <c r="D246" t="s">
        <v>569</v>
      </c>
    </row>
    <row r="247" spans="1:4" x14ac:dyDescent="0.55000000000000004">
      <c r="A247" t="s">
        <v>55</v>
      </c>
      <c r="B247" t="s">
        <v>563</v>
      </c>
      <c r="C247" t="s">
        <v>570</v>
      </c>
      <c r="D247" t="s">
        <v>571</v>
      </c>
    </row>
    <row r="248" spans="1:4" x14ac:dyDescent="0.55000000000000004">
      <c r="A248" t="s">
        <v>55</v>
      </c>
      <c r="B248" t="s">
        <v>563</v>
      </c>
      <c r="C248" t="s">
        <v>572</v>
      </c>
      <c r="D248" t="s">
        <v>573</v>
      </c>
    </row>
    <row r="249" spans="1:4" x14ac:dyDescent="0.55000000000000004">
      <c r="A249" t="s">
        <v>55</v>
      </c>
      <c r="B249" t="s">
        <v>574</v>
      </c>
      <c r="C249" t="s">
        <v>575</v>
      </c>
      <c r="D249" t="s">
        <v>576</v>
      </c>
    </row>
    <row r="250" spans="1:4" x14ac:dyDescent="0.55000000000000004">
      <c r="A250" t="s">
        <v>55</v>
      </c>
      <c r="B250" t="s">
        <v>574</v>
      </c>
      <c r="C250" t="s">
        <v>559</v>
      </c>
      <c r="D250" t="s">
        <v>560</v>
      </c>
    </row>
    <row r="251" spans="1:4" x14ac:dyDescent="0.55000000000000004">
      <c r="A251" t="s">
        <v>55</v>
      </c>
      <c r="B251" t="s">
        <v>574</v>
      </c>
      <c r="C251" t="s">
        <v>577</v>
      </c>
      <c r="D251" t="s">
        <v>578</v>
      </c>
    </row>
    <row r="252" spans="1:4" x14ac:dyDescent="0.55000000000000004">
      <c r="A252" t="s">
        <v>55</v>
      </c>
      <c r="B252" t="s">
        <v>574</v>
      </c>
      <c r="C252" t="s">
        <v>579</v>
      </c>
      <c r="D252" t="s">
        <v>580</v>
      </c>
    </row>
    <row r="253" spans="1:4" x14ac:dyDescent="0.55000000000000004">
      <c r="A253" t="s">
        <v>55</v>
      </c>
      <c r="B253" t="s">
        <v>574</v>
      </c>
      <c r="C253" t="s">
        <v>441</v>
      </c>
      <c r="D253" t="s">
        <v>442</v>
      </c>
    </row>
    <row r="254" spans="1:4" x14ac:dyDescent="0.55000000000000004">
      <c r="A254" t="s">
        <v>55</v>
      </c>
      <c r="B254" t="s">
        <v>574</v>
      </c>
      <c r="C254" t="s">
        <v>581</v>
      </c>
      <c r="D254" t="s">
        <v>582</v>
      </c>
    </row>
    <row r="255" spans="1:4" x14ac:dyDescent="0.55000000000000004">
      <c r="A255" t="s">
        <v>55</v>
      </c>
      <c r="B255" t="s">
        <v>54</v>
      </c>
      <c r="C255" t="s">
        <v>126</v>
      </c>
      <c r="D255" t="s">
        <v>127</v>
      </c>
    </row>
    <row r="256" spans="1:4" x14ac:dyDescent="0.55000000000000004">
      <c r="A256" t="s">
        <v>55</v>
      </c>
      <c r="B256" t="s">
        <v>54</v>
      </c>
      <c r="C256" t="s">
        <v>583</v>
      </c>
      <c r="D256" t="s">
        <v>584</v>
      </c>
    </row>
    <row r="257" spans="1:4" x14ac:dyDescent="0.55000000000000004">
      <c r="A257" t="s">
        <v>55</v>
      </c>
      <c r="B257" t="s">
        <v>54</v>
      </c>
      <c r="C257" t="s">
        <v>585</v>
      </c>
      <c r="D257" t="s">
        <v>586</v>
      </c>
    </row>
    <row r="258" spans="1:4" x14ac:dyDescent="0.55000000000000004">
      <c r="A258" t="s">
        <v>55</v>
      </c>
      <c r="B258" t="s">
        <v>54</v>
      </c>
      <c r="C258" t="s">
        <v>587</v>
      </c>
      <c r="D258" t="s">
        <v>588</v>
      </c>
    </row>
    <row r="259" spans="1:4" x14ac:dyDescent="0.55000000000000004">
      <c r="A259" t="s">
        <v>55</v>
      </c>
      <c r="B259" t="s">
        <v>54</v>
      </c>
      <c r="C259" t="s">
        <v>589</v>
      </c>
      <c r="D259" t="s">
        <v>590</v>
      </c>
    </row>
    <row r="260" spans="1:4" x14ac:dyDescent="0.55000000000000004">
      <c r="A260" t="s">
        <v>55</v>
      </c>
      <c r="B260" t="s">
        <v>54</v>
      </c>
      <c r="C260" t="s">
        <v>591</v>
      </c>
      <c r="D260" t="s">
        <v>592</v>
      </c>
    </row>
    <row r="261" spans="1:4" x14ac:dyDescent="0.55000000000000004">
      <c r="A261" t="s">
        <v>72</v>
      </c>
      <c r="B261" t="s">
        <v>75</v>
      </c>
      <c r="C261" t="s">
        <v>593</v>
      </c>
      <c r="D261" t="s">
        <v>594</v>
      </c>
    </row>
    <row r="262" spans="1:4" x14ac:dyDescent="0.55000000000000004">
      <c r="A262" t="s">
        <v>72</v>
      </c>
      <c r="B262" t="s">
        <v>595</v>
      </c>
      <c r="C262" t="s">
        <v>596</v>
      </c>
      <c r="D262" t="s">
        <v>597</v>
      </c>
    </row>
    <row r="263" spans="1:4" x14ac:dyDescent="0.55000000000000004">
      <c r="A263" t="s">
        <v>72</v>
      </c>
      <c r="B263" t="s">
        <v>598</v>
      </c>
      <c r="C263" t="s">
        <v>305</v>
      </c>
      <c r="D263" t="s">
        <v>306</v>
      </c>
    </row>
    <row r="264" spans="1:4" x14ac:dyDescent="0.55000000000000004">
      <c r="A264" t="s">
        <v>72</v>
      </c>
      <c r="B264" t="s">
        <v>598</v>
      </c>
      <c r="C264" t="s">
        <v>599</v>
      </c>
      <c r="D264" t="s">
        <v>600</v>
      </c>
    </row>
    <row r="265" spans="1:4" x14ac:dyDescent="0.55000000000000004">
      <c r="A265" t="s">
        <v>72</v>
      </c>
      <c r="B265" t="s">
        <v>598</v>
      </c>
      <c r="C265" t="s">
        <v>601</v>
      </c>
      <c r="D265" t="s">
        <v>602</v>
      </c>
    </row>
    <row r="266" spans="1:4" x14ac:dyDescent="0.55000000000000004">
      <c r="A266" t="s">
        <v>72</v>
      </c>
      <c r="B266" t="s">
        <v>603</v>
      </c>
      <c r="C266" t="s">
        <v>604</v>
      </c>
      <c r="D266" t="s">
        <v>605</v>
      </c>
    </row>
    <row r="267" spans="1:4" x14ac:dyDescent="0.55000000000000004">
      <c r="A267" t="s">
        <v>72</v>
      </c>
      <c r="B267" t="s">
        <v>603</v>
      </c>
      <c r="C267" t="s">
        <v>606</v>
      </c>
      <c r="D267" t="s">
        <v>607</v>
      </c>
    </row>
    <row r="268" spans="1:4" x14ac:dyDescent="0.55000000000000004">
      <c r="A268" t="s">
        <v>72</v>
      </c>
      <c r="B268" t="s">
        <v>71</v>
      </c>
      <c r="C268" t="s">
        <v>608</v>
      </c>
      <c r="D268" t="s">
        <v>609</v>
      </c>
    </row>
    <row r="269" spans="1:4" x14ac:dyDescent="0.55000000000000004">
      <c r="A269" t="s">
        <v>72</v>
      </c>
      <c r="B269" t="s">
        <v>71</v>
      </c>
      <c r="C269" t="s">
        <v>610</v>
      </c>
      <c r="D269" t="s">
        <v>611</v>
      </c>
    </row>
    <row r="270" spans="1:4" x14ac:dyDescent="0.55000000000000004">
      <c r="A270" t="s">
        <v>72</v>
      </c>
      <c r="B270" t="s">
        <v>71</v>
      </c>
      <c r="C270" t="s">
        <v>612</v>
      </c>
      <c r="D270" t="s">
        <v>613</v>
      </c>
    </row>
    <row r="271" spans="1:4" x14ac:dyDescent="0.55000000000000004">
      <c r="A271" t="s">
        <v>72</v>
      </c>
      <c r="B271" t="s">
        <v>223</v>
      </c>
      <c r="C271" t="s">
        <v>224</v>
      </c>
      <c r="D271" t="s">
        <v>225</v>
      </c>
    </row>
    <row r="272" spans="1:4" x14ac:dyDescent="0.55000000000000004">
      <c r="A272" t="s">
        <v>72</v>
      </c>
      <c r="B272" t="s">
        <v>223</v>
      </c>
      <c r="C272" t="s">
        <v>226</v>
      </c>
      <c r="D272" t="s">
        <v>227</v>
      </c>
    </row>
    <row r="273" spans="1:4" x14ac:dyDescent="0.55000000000000004">
      <c r="A273" t="s">
        <v>72</v>
      </c>
      <c r="B273" t="s">
        <v>223</v>
      </c>
      <c r="C273" t="s">
        <v>228</v>
      </c>
      <c r="D273" t="s">
        <v>229</v>
      </c>
    </row>
    <row r="274" spans="1:4" x14ac:dyDescent="0.55000000000000004">
      <c r="A274" t="s">
        <v>72</v>
      </c>
      <c r="B274" t="s">
        <v>223</v>
      </c>
      <c r="C274" t="s">
        <v>230</v>
      </c>
      <c r="D274" t="s">
        <v>231</v>
      </c>
    </row>
    <row r="275" spans="1:4" x14ac:dyDescent="0.55000000000000004">
      <c r="A275" t="s">
        <v>69</v>
      </c>
      <c r="B275" t="s">
        <v>68</v>
      </c>
      <c r="C275" t="s">
        <v>614</v>
      </c>
      <c r="D275" t="s">
        <v>615</v>
      </c>
    </row>
    <row r="276" spans="1:4" x14ac:dyDescent="0.55000000000000004">
      <c r="A276" t="s">
        <v>69</v>
      </c>
      <c r="B276" t="s">
        <v>68</v>
      </c>
      <c r="C276" t="s">
        <v>616</v>
      </c>
      <c r="D276" t="s">
        <v>617</v>
      </c>
    </row>
    <row r="277" spans="1:4" x14ac:dyDescent="0.55000000000000004">
      <c r="A277" t="s">
        <v>69</v>
      </c>
      <c r="B277" t="s">
        <v>68</v>
      </c>
      <c r="C277" t="s">
        <v>618</v>
      </c>
      <c r="D277" t="s">
        <v>619</v>
      </c>
    </row>
    <row r="278" spans="1:4" x14ac:dyDescent="0.55000000000000004">
      <c r="A278" t="s">
        <v>69</v>
      </c>
      <c r="B278" t="s">
        <v>68</v>
      </c>
      <c r="C278" t="s">
        <v>620</v>
      </c>
      <c r="D278" t="s">
        <v>621</v>
      </c>
    </row>
    <row r="279" spans="1:4" x14ac:dyDescent="0.55000000000000004">
      <c r="A279" t="s">
        <v>69</v>
      </c>
      <c r="B279" t="s">
        <v>68</v>
      </c>
      <c r="C279" t="s">
        <v>622</v>
      </c>
      <c r="D279" t="s">
        <v>623</v>
      </c>
    </row>
    <row r="280" spans="1:4" x14ac:dyDescent="0.55000000000000004">
      <c r="A280" t="s">
        <v>69</v>
      </c>
      <c r="B280" t="s">
        <v>68</v>
      </c>
      <c r="C280" t="s">
        <v>624</v>
      </c>
      <c r="D280" t="s">
        <v>625</v>
      </c>
    </row>
    <row r="281" spans="1:4" x14ac:dyDescent="0.55000000000000004">
      <c r="A281" t="s">
        <v>69</v>
      </c>
      <c r="B281" t="s">
        <v>68</v>
      </c>
      <c r="C281" t="s">
        <v>626</v>
      </c>
      <c r="D281" t="s">
        <v>627</v>
      </c>
    </row>
    <row r="282" spans="1:4" x14ac:dyDescent="0.55000000000000004">
      <c r="A282" t="s">
        <v>69</v>
      </c>
      <c r="B282" t="s">
        <v>68</v>
      </c>
      <c r="C282" t="s">
        <v>218</v>
      </c>
      <c r="D282" t="s">
        <v>219</v>
      </c>
    </row>
    <row r="283" spans="1:4" x14ac:dyDescent="0.55000000000000004">
      <c r="A283" t="s">
        <v>69</v>
      </c>
      <c r="B283" t="s">
        <v>68</v>
      </c>
      <c r="C283" t="s">
        <v>628</v>
      </c>
      <c r="D283" t="s">
        <v>629</v>
      </c>
    </row>
    <row r="284" spans="1:4" x14ac:dyDescent="0.55000000000000004">
      <c r="A284" t="s">
        <v>60</v>
      </c>
      <c r="B284" t="s">
        <v>481</v>
      </c>
      <c r="C284" t="s">
        <v>482</v>
      </c>
      <c r="D284" t="s">
        <v>483</v>
      </c>
    </row>
    <row r="285" spans="1:4" x14ac:dyDescent="0.55000000000000004">
      <c r="A285" t="s">
        <v>60</v>
      </c>
      <c r="B285" t="s">
        <v>481</v>
      </c>
      <c r="C285" t="s">
        <v>484</v>
      </c>
      <c r="D285" t="s">
        <v>484</v>
      </c>
    </row>
    <row r="286" spans="1:4" x14ac:dyDescent="0.55000000000000004">
      <c r="A286" t="s">
        <v>60</v>
      </c>
      <c r="B286" t="s">
        <v>481</v>
      </c>
      <c r="C286" t="s">
        <v>485</v>
      </c>
      <c r="D286" t="s">
        <v>485</v>
      </c>
    </row>
    <row r="287" spans="1:4" x14ac:dyDescent="0.55000000000000004">
      <c r="A287" t="s">
        <v>60</v>
      </c>
      <c r="B287" t="s">
        <v>481</v>
      </c>
      <c r="C287" t="s">
        <v>486</v>
      </c>
      <c r="D287" t="s">
        <v>486</v>
      </c>
    </row>
    <row r="288" spans="1:4" x14ac:dyDescent="0.55000000000000004">
      <c r="A288" t="s">
        <v>60</v>
      </c>
      <c r="B288" t="s">
        <v>481</v>
      </c>
      <c r="C288" t="s">
        <v>487</v>
      </c>
      <c r="D288" t="s">
        <v>487</v>
      </c>
    </row>
    <row r="289" spans="1:4" x14ac:dyDescent="0.55000000000000004">
      <c r="A289" t="s">
        <v>60</v>
      </c>
      <c r="B289" t="s">
        <v>481</v>
      </c>
      <c r="C289" t="s">
        <v>488</v>
      </c>
      <c r="D289" t="s">
        <v>489</v>
      </c>
    </row>
    <row r="290" spans="1:4" x14ac:dyDescent="0.55000000000000004">
      <c r="A290" t="s">
        <v>60</v>
      </c>
      <c r="B290" t="s">
        <v>481</v>
      </c>
      <c r="C290" t="s">
        <v>490</v>
      </c>
      <c r="D290" t="s">
        <v>491</v>
      </c>
    </row>
    <row r="291" spans="1:4" x14ac:dyDescent="0.55000000000000004">
      <c r="A291" t="s">
        <v>60</v>
      </c>
      <c r="B291" t="s">
        <v>481</v>
      </c>
      <c r="C291" t="s">
        <v>492</v>
      </c>
      <c r="D291" t="s">
        <v>493</v>
      </c>
    </row>
    <row r="292" spans="1:4" x14ac:dyDescent="0.55000000000000004">
      <c r="A292" t="s">
        <v>60</v>
      </c>
      <c r="B292" t="s">
        <v>630</v>
      </c>
      <c r="C292" t="s">
        <v>479</v>
      </c>
      <c r="D292" t="s">
        <v>480</v>
      </c>
    </row>
    <row r="293" spans="1:4" x14ac:dyDescent="0.55000000000000004">
      <c r="A293" t="s">
        <v>60</v>
      </c>
      <c r="B293" t="s">
        <v>59</v>
      </c>
      <c r="C293" t="s">
        <v>631</v>
      </c>
      <c r="D293" t="s">
        <v>632</v>
      </c>
    </row>
    <row r="294" spans="1:4" x14ac:dyDescent="0.55000000000000004">
      <c r="A294" t="s">
        <v>60</v>
      </c>
      <c r="B294" t="s">
        <v>59</v>
      </c>
      <c r="C294" t="s">
        <v>633</v>
      </c>
      <c r="D294" t="s">
        <v>634</v>
      </c>
    </row>
    <row r="295" spans="1:4" x14ac:dyDescent="0.55000000000000004">
      <c r="A295" t="s">
        <v>60</v>
      </c>
      <c r="B295" t="s">
        <v>59</v>
      </c>
      <c r="C295" t="s">
        <v>635</v>
      </c>
      <c r="D295" t="s">
        <v>636</v>
      </c>
    </row>
  </sheetData>
  <pageMargins left="0.7" right="0.7" top="0.75" bottom="0.75" header="0.3" footer="0.3"/>
  <headerFooter>
    <oddHeader>&amp;C&amp;"Aptos"&amp;12&amp;KFF0000 OFFICIAL&amp;1#_x000D_</oddHeader>
  </headerFooter>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F7328-3FF0-463E-B522-CB4CA28BE6CE}">
  <sheetPr>
    <pageSetUpPr fitToPage="1"/>
  </sheetPr>
  <dimension ref="B1:I19"/>
  <sheetViews>
    <sheetView showGridLines="0" showRowColHeaders="0" zoomScaleNormal="100" workbookViewId="0">
      <pane ySplit="1" topLeftCell="A2" activePane="bottomLeft" state="frozen"/>
      <selection pane="bottomLeft" activeCell="B1" sqref="B1"/>
    </sheetView>
  </sheetViews>
  <sheetFormatPr defaultColWidth="7.69140625" defaultRowHeight="18" x14ac:dyDescent="0.55000000000000004"/>
  <cols>
    <col min="1" max="1" width="3.3046875" style="5" customWidth="1"/>
    <col min="2" max="2" width="50.3046875" style="5" customWidth="1"/>
    <col min="3" max="3" width="93.07421875" style="5" customWidth="1"/>
    <col min="4" max="4" width="44" style="5" customWidth="1"/>
    <col min="5" max="16384" width="7.69140625" style="5"/>
  </cols>
  <sheetData>
    <row r="1" spans="2:9" ht="30" customHeight="1" x14ac:dyDescent="0.55000000000000004">
      <c r="B1" s="108" t="s">
        <v>653</v>
      </c>
      <c r="C1" s="7"/>
      <c r="D1" s="109"/>
    </row>
    <row r="2" spans="2:9" ht="20" thickBot="1" x14ac:dyDescent="0.6">
      <c r="B2" s="20"/>
      <c r="C2" s="20"/>
      <c r="D2" s="20"/>
      <c r="E2" s="20"/>
      <c r="F2" s="20"/>
      <c r="G2" s="20"/>
      <c r="H2" s="20"/>
      <c r="I2" s="20"/>
    </row>
    <row r="3" spans="2:9" ht="22.5" thickBot="1" x14ac:dyDescent="0.6">
      <c r="B3" s="110" t="s">
        <v>654</v>
      </c>
      <c r="C3" s="111" t="s">
        <v>644</v>
      </c>
      <c r="D3" s="112" t="s">
        <v>655</v>
      </c>
    </row>
    <row r="4" spans="2:9" ht="40" customHeight="1" thickBot="1" x14ac:dyDescent="0.6">
      <c r="B4" s="149" t="s">
        <v>656</v>
      </c>
      <c r="C4" s="151" t="s">
        <v>756</v>
      </c>
      <c r="D4" s="113" t="s">
        <v>657</v>
      </c>
    </row>
    <row r="5" spans="2:9" ht="79" customHeight="1" thickBot="1" x14ac:dyDescent="0.6">
      <c r="B5" s="150"/>
      <c r="C5" s="152"/>
      <c r="D5" s="113" t="s">
        <v>658</v>
      </c>
    </row>
    <row r="6" spans="2:9" ht="40" customHeight="1" thickBot="1" x14ac:dyDescent="0.6">
      <c r="B6" s="153" t="s">
        <v>659</v>
      </c>
      <c r="C6" s="156" t="s">
        <v>684</v>
      </c>
      <c r="D6" s="113" t="s">
        <v>660</v>
      </c>
    </row>
    <row r="7" spans="2:9" ht="40" customHeight="1" thickBot="1" x14ac:dyDescent="0.6">
      <c r="B7" s="154"/>
      <c r="C7" s="157"/>
      <c r="D7" s="113" t="s">
        <v>661</v>
      </c>
    </row>
    <row r="8" spans="2:9" ht="40" customHeight="1" thickBot="1" x14ac:dyDescent="0.6">
      <c r="B8" s="154"/>
      <c r="C8" s="157"/>
      <c r="D8" s="113" t="s">
        <v>658</v>
      </c>
    </row>
    <row r="9" spans="2:9" ht="54.75" customHeight="1" thickBot="1" x14ac:dyDescent="0.6">
      <c r="B9" s="155"/>
      <c r="C9" s="158"/>
      <c r="D9" s="115" t="s">
        <v>662</v>
      </c>
      <c r="E9" s="84"/>
    </row>
    <row r="10" spans="2:9" ht="39.75" customHeight="1" thickBot="1" x14ac:dyDescent="0.6">
      <c r="B10" s="123" t="s">
        <v>779</v>
      </c>
      <c r="C10" s="117" t="s">
        <v>794</v>
      </c>
      <c r="D10" s="116"/>
    </row>
    <row r="11" spans="2:9" ht="39.75" customHeight="1" thickBot="1" x14ac:dyDescent="0.6">
      <c r="B11" s="123" t="s">
        <v>664</v>
      </c>
      <c r="C11" s="117" t="s">
        <v>672</v>
      </c>
      <c r="D11" s="116"/>
    </row>
    <row r="12" spans="2:9" ht="40" customHeight="1" thickBot="1" x14ac:dyDescent="0.6">
      <c r="B12" s="123" t="s">
        <v>673</v>
      </c>
      <c r="C12" s="117" t="s">
        <v>674</v>
      </c>
      <c r="D12" s="113" t="s">
        <v>663</v>
      </c>
    </row>
    <row r="13" spans="2:9" ht="20.25" customHeight="1" thickBot="1" x14ac:dyDescent="0.6">
      <c r="B13" s="149" t="s">
        <v>665</v>
      </c>
      <c r="C13" s="160" t="s">
        <v>686</v>
      </c>
      <c r="D13" s="115" t="s">
        <v>662</v>
      </c>
    </row>
    <row r="14" spans="2:9" ht="20.25" customHeight="1" thickBot="1" x14ac:dyDescent="0.6">
      <c r="B14" s="159"/>
      <c r="C14" s="161"/>
      <c r="D14" s="113" t="s">
        <v>658</v>
      </c>
    </row>
    <row r="15" spans="2:9" ht="40" customHeight="1" thickBot="1" x14ac:dyDescent="0.6">
      <c r="B15" s="123" t="s">
        <v>666</v>
      </c>
      <c r="C15" s="117" t="s">
        <v>667</v>
      </c>
      <c r="D15" s="116"/>
    </row>
    <row r="16" spans="2:9" ht="40" customHeight="1" thickBot="1" x14ac:dyDescent="0.6">
      <c r="B16" s="123" t="s">
        <v>81</v>
      </c>
      <c r="C16" s="117" t="s">
        <v>668</v>
      </c>
      <c r="D16" s="116"/>
    </row>
    <row r="17" spans="2:4" ht="40" customHeight="1" thickBot="1" x14ac:dyDescent="0.6">
      <c r="B17" s="114" t="s">
        <v>669</v>
      </c>
      <c r="C17" s="118" t="s">
        <v>670</v>
      </c>
      <c r="D17" s="113" t="s">
        <v>671</v>
      </c>
    </row>
    <row r="18" spans="2:4" ht="18.5" thickBot="1" x14ac:dyDescent="0.6"/>
    <row r="19" spans="2:4" ht="61.5" customHeight="1" thickBot="1" x14ac:dyDescent="0.6">
      <c r="B19" s="119" t="s">
        <v>675</v>
      </c>
      <c r="C19" s="121" t="s">
        <v>685</v>
      </c>
      <c r="D19" s="120"/>
    </row>
  </sheetData>
  <mergeCells count="6">
    <mergeCell ref="B4:B5"/>
    <mergeCell ref="C4:C5"/>
    <mergeCell ref="B6:B9"/>
    <mergeCell ref="C6:C9"/>
    <mergeCell ref="B13:B14"/>
    <mergeCell ref="C13:C14"/>
  </mergeCells>
  <hyperlinks>
    <hyperlink ref="D4" r:id="rId1" xr:uid="{0CF77B81-BD02-4830-9EB1-209B3A972DAA}"/>
    <hyperlink ref="D6" r:id="rId2" location="annual-reports" display="Audit data is available via the Annual Performance Statements in our annual report." xr:uid="{C3B30D1F-B557-473D-B5F6-4310E456D529}"/>
    <hyperlink ref="D7" r:id="rId3" xr:uid="{4C92BF32-22C7-4191-8159-406C437F62FF}"/>
    <hyperlink ref="D9" r:id="rId4" xr:uid="{8F2ACAC1-59D7-4B20-B062-9B6043AE1F63}"/>
    <hyperlink ref="B12" location="Investigations!A1" display="Investigations" xr:uid="{7AB9FA4D-7DF3-4CD9-83D3-D13DA5E739F9}"/>
    <hyperlink ref="D12" r:id="rId5" location="register-of-banning-orders" xr:uid="{EAB5D12F-6547-43F1-AF7D-1C931C6ECD0C}"/>
    <hyperlink ref="B15" location="SIRS!A1" display="SIRS" xr:uid="{7ED5F357-2909-4D3E-8978-08AE63F6C0D2}"/>
    <hyperlink ref="B16" location="Complaints!A1" display="Complaints" xr:uid="{FE6E153D-4C89-4B58-9609-8223233B147C}"/>
    <hyperlink ref="D17" r:id="rId6" xr:uid="{34B37986-FDF8-478D-806D-EF72D8711E9C}"/>
    <hyperlink ref="D5" r:id="rId7" xr:uid="{C987BA81-ABA6-44C2-9A5A-16A9EAC8AA6F}"/>
    <hyperlink ref="D13" r:id="rId8" xr:uid="{853A6F9F-4FBA-46AE-836A-29B122982D93}"/>
    <hyperlink ref="D8" r:id="rId9" xr:uid="{B4BF9685-8347-4F55-ACC1-22C312AB70A3}"/>
    <hyperlink ref="D14" r:id="rId10" xr:uid="{50907654-3DD0-4ED8-A421-F949E9985652}"/>
    <hyperlink ref="B11" location="'Provider supervision'!A1" display="Provider supervision" xr:uid="{A0193C53-D9DB-42CE-88DF-3F4E65D45EA4}"/>
    <hyperlink ref="B4:B5" location="'Sector overview'!A1" display="Sector overview" xr:uid="{9CA534D0-B9DF-468B-B74D-04271ED125E6}"/>
    <hyperlink ref="B13:B14" location="'Compliance and enforcement'!A1" display="Compliance and enforcement" xr:uid="{958CDF3F-B3F2-4BFE-8088-B0341A8E4E3F}"/>
    <hyperlink ref="B10" location="'Risk-Based Monitoring'!A1" display="Risk Based Monitoring" xr:uid="{F016854C-CFCE-419D-897A-5F3DA690B1A3}"/>
  </hyperlinks>
  <pageMargins left="0.70866141732283472" right="0.70866141732283472" top="0.74803149606299213" bottom="0.74803149606299213" header="0.31496062992125984" footer="0.31496062992125984"/>
  <pageSetup paperSize="9" scale="60" fitToHeight="0" orientation="landscape" r:id="rId11"/>
  <headerFooter>
    <oddHeader>&amp;C&amp;"Aptos"&amp;12&amp;KFF0000 OFFICIAL&amp;1#_x000D_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86F6B-845C-4E55-BE2F-591FD9E3A631}">
  <sheetPr>
    <tabColor rgb="FF92D050"/>
    <pageSetUpPr fitToPage="1"/>
  </sheetPr>
  <dimension ref="A1:Q63"/>
  <sheetViews>
    <sheetView showGridLines="0" zoomScaleNormal="100" workbookViewId="0">
      <pane ySplit="1" topLeftCell="A2" activePane="bottomLeft" state="frozen"/>
      <selection pane="bottomLeft"/>
    </sheetView>
  </sheetViews>
  <sheetFormatPr defaultColWidth="9.23046875" defaultRowHeight="18" x14ac:dyDescent="0.55000000000000004"/>
  <cols>
    <col min="1" max="1" width="50.84375" style="5" customWidth="1"/>
    <col min="2" max="2" width="15.84375" style="12" customWidth="1"/>
    <col min="3" max="3" width="16.53515625" style="5" customWidth="1"/>
    <col min="4" max="10" width="15.84375" style="5" customWidth="1"/>
    <col min="11" max="11" width="18.23046875" style="5" customWidth="1"/>
    <col min="12" max="16" width="9.23046875" style="5"/>
    <col min="17" max="17" width="13.84375" style="5" customWidth="1"/>
    <col min="18" max="16384" width="9.23046875" style="5"/>
  </cols>
  <sheetData>
    <row r="1" spans="1:11" s="11" customFormat="1" ht="27" customHeight="1" x14ac:dyDescent="0.55000000000000004">
      <c r="A1" s="3" t="s">
        <v>109</v>
      </c>
      <c r="B1" s="9"/>
      <c r="C1" s="10"/>
      <c r="D1" s="31" t="s">
        <v>49</v>
      </c>
      <c r="E1" s="10"/>
      <c r="F1" s="10"/>
      <c r="G1" s="10"/>
      <c r="H1" s="10"/>
      <c r="I1" s="10"/>
      <c r="J1" s="10"/>
      <c r="K1" s="10"/>
    </row>
    <row r="3" spans="1:11" ht="36.65" customHeight="1" x14ac:dyDescent="0.55000000000000004">
      <c r="A3" s="21" t="s">
        <v>704</v>
      </c>
      <c r="B3" s="22" t="s">
        <v>106</v>
      </c>
      <c r="D3" s="13"/>
    </row>
    <row r="4" spans="1:11" ht="30.75" customHeight="1" x14ac:dyDescent="0.55000000000000004">
      <c r="A4" s="14" t="s">
        <v>86</v>
      </c>
      <c r="B4" s="57">
        <v>206612</v>
      </c>
    </row>
    <row r="5" spans="1:11" ht="20.149999999999999" customHeight="1" x14ac:dyDescent="0.55000000000000004">
      <c r="A5" s="15" t="s">
        <v>757</v>
      </c>
    </row>
    <row r="6" spans="1:11" ht="20.149999999999999" customHeight="1" x14ac:dyDescent="0.55000000000000004">
      <c r="A6" s="15" t="s">
        <v>113</v>
      </c>
    </row>
    <row r="7" spans="1:11" ht="20.149999999999999" customHeight="1" x14ac:dyDescent="0.55000000000000004">
      <c r="A7" s="15" t="s">
        <v>87</v>
      </c>
    </row>
    <row r="8" spans="1:11" ht="20.149999999999999" customHeight="1" x14ac:dyDescent="0.55000000000000004">
      <c r="A8" s="15" t="s">
        <v>705</v>
      </c>
    </row>
    <row r="9" spans="1:11" ht="20.149999999999999" customHeight="1" x14ac:dyDescent="0.55000000000000004">
      <c r="A9" s="15"/>
    </row>
    <row r="10" spans="1:11" ht="20.149999999999999" customHeight="1" x14ac:dyDescent="0.55000000000000004">
      <c r="A10" s="122" t="s">
        <v>88</v>
      </c>
    </row>
    <row r="11" spans="1:11" ht="35.5" customHeight="1" x14ac:dyDescent="0.55000000000000004">
      <c r="A11" s="58" t="s">
        <v>699</v>
      </c>
      <c r="B11" s="22" t="s">
        <v>106</v>
      </c>
      <c r="D11" s="13"/>
    </row>
    <row r="12" spans="1:11" ht="20.149999999999999" customHeight="1" x14ac:dyDescent="0.55000000000000004">
      <c r="A12" s="16" t="s">
        <v>2</v>
      </c>
      <c r="B12" s="59">
        <v>81</v>
      </c>
    </row>
    <row r="13" spans="1:11" ht="20.149999999999999" customHeight="1" x14ac:dyDescent="0.55000000000000004">
      <c r="A13" s="16" t="s">
        <v>3</v>
      </c>
      <c r="B13" s="60">
        <v>394</v>
      </c>
      <c r="I13" s="62"/>
    </row>
    <row r="14" spans="1:11" ht="20.149999999999999" customHeight="1" x14ac:dyDescent="0.55000000000000004">
      <c r="A14" s="16" t="s">
        <v>1</v>
      </c>
      <c r="B14" s="60">
        <v>193</v>
      </c>
    </row>
    <row r="15" spans="1:11" ht="24.65" customHeight="1" x14ac:dyDescent="0.55000000000000004">
      <c r="A15" s="17" t="s">
        <v>92</v>
      </c>
      <c r="B15" s="61">
        <v>668</v>
      </c>
    </row>
    <row r="16" spans="1:11" x14ac:dyDescent="0.55000000000000004">
      <c r="A16" s="15" t="s">
        <v>703</v>
      </c>
      <c r="B16" s="63"/>
    </row>
    <row r="17" spans="1:17" ht="20.149999999999999" customHeight="1" x14ac:dyDescent="0.55000000000000004">
      <c r="A17" s="8" t="s">
        <v>115</v>
      </c>
      <c r="Q17" s="64"/>
    </row>
    <row r="18" spans="1:17" ht="20.149999999999999" customHeight="1" x14ac:dyDescent="0.55000000000000004">
      <c r="A18" s="15"/>
      <c r="Q18" s="64"/>
    </row>
    <row r="19" spans="1:17" x14ac:dyDescent="0.55000000000000004">
      <c r="A19" s="122" t="s">
        <v>88</v>
      </c>
    </row>
    <row r="20" spans="1:17" ht="39" customHeight="1" x14ac:dyDescent="0.55000000000000004">
      <c r="A20" s="58" t="s">
        <v>700</v>
      </c>
      <c r="B20" s="22" t="s">
        <v>106</v>
      </c>
    </row>
    <row r="21" spans="1:17" ht="20.149999999999999" customHeight="1" x14ac:dyDescent="0.55000000000000004">
      <c r="A21" s="16" t="s">
        <v>89</v>
      </c>
      <c r="B21" s="59">
        <v>500</v>
      </c>
    </row>
    <row r="22" spans="1:17" ht="20.149999999999999" customHeight="1" x14ac:dyDescent="0.55000000000000004">
      <c r="A22" s="16" t="s">
        <v>90</v>
      </c>
      <c r="B22" s="60">
        <v>116</v>
      </c>
    </row>
    <row r="23" spans="1:17" ht="20.149999999999999" customHeight="1" x14ac:dyDescent="0.55000000000000004">
      <c r="A23" s="16" t="s">
        <v>91</v>
      </c>
      <c r="B23" s="60">
        <v>52</v>
      </c>
    </row>
    <row r="24" spans="1:17" ht="23.5" customHeight="1" x14ac:dyDescent="0.55000000000000004">
      <c r="A24" s="17" t="s">
        <v>92</v>
      </c>
      <c r="B24" s="61">
        <v>668</v>
      </c>
    </row>
    <row r="25" spans="1:17" ht="20.149999999999999" customHeight="1" x14ac:dyDescent="0.55000000000000004">
      <c r="A25" s="15" t="s">
        <v>701</v>
      </c>
    </row>
    <row r="26" spans="1:17" ht="20.149999999999999" customHeight="1" x14ac:dyDescent="0.55000000000000004">
      <c r="A26" s="8" t="s">
        <v>114</v>
      </c>
    </row>
    <row r="27" spans="1:17" ht="20.149999999999999" customHeight="1" x14ac:dyDescent="0.55000000000000004">
      <c r="A27" s="15"/>
    </row>
    <row r="28" spans="1:17" x14ac:dyDescent="0.55000000000000004">
      <c r="A28" s="122" t="s">
        <v>93</v>
      </c>
    </row>
    <row r="29" spans="1:17" ht="33.65" customHeight="1" x14ac:dyDescent="0.55000000000000004">
      <c r="A29" s="21" t="s">
        <v>708</v>
      </c>
      <c r="B29" s="22" t="s">
        <v>106</v>
      </c>
      <c r="D29" s="13"/>
    </row>
    <row r="30" spans="1:17" ht="20.149999999999999" customHeight="1" x14ac:dyDescent="0.55000000000000004">
      <c r="A30" s="16" t="s">
        <v>676</v>
      </c>
      <c r="B30" s="60">
        <v>190</v>
      </c>
    </row>
    <row r="31" spans="1:17" ht="20.149999999999999" customHeight="1" x14ac:dyDescent="0.55000000000000004">
      <c r="A31" s="16" t="s">
        <v>677</v>
      </c>
      <c r="B31" s="60">
        <v>1546</v>
      </c>
    </row>
    <row r="32" spans="1:17" ht="20.149999999999999" customHeight="1" x14ac:dyDescent="0.55000000000000004">
      <c r="A32" s="16" t="s">
        <v>678</v>
      </c>
      <c r="B32" s="60">
        <v>860</v>
      </c>
    </row>
    <row r="33" spans="1:11" ht="25.5" customHeight="1" x14ac:dyDescent="0.55000000000000004">
      <c r="A33" s="17" t="s">
        <v>92</v>
      </c>
      <c r="B33" s="61">
        <v>2596</v>
      </c>
    </row>
    <row r="34" spans="1:11" ht="27.65" customHeight="1" x14ac:dyDescent="0.55000000000000004">
      <c r="A34" s="15" t="s">
        <v>679</v>
      </c>
      <c r="B34" s="63"/>
    </row>
    <row r="35" spans="1:11" ht="20.149999999999999" customHeight="1" x14ac:dyDescent="0.55000000000000004">
      <c r="A35" s="8" t="s">
        <v>115</v>
      </c>
    </row>
    <row r="36" spans="1:11" ht="20.149999999999999" customHeight="1" x14ac:dyDescent="0.55000000000000004">
      <c r="A36" s="18"/>
    </row>
    <row r="37" spans="1:11" ht="20.149999999999999" customHeight="1" x14ac:dyDescent="0.55000000000000004">
      <c r="A37" s="122" t="s">
        <v>93</v>
      </c>
    </row>
    <row r="38" spans="1:11" ht="33.65" customHeight="1" x14ac:dyDescent="0.55000000000000004">
      <c r="A38" s="21" t="s">
        <v>709</v>
      </c>
      <c r="B38" s="22" t="s">
        <v>106</v>
      </c>
    </row>
    <row r="39" spans="1:11" ht="20.149999999999999" customHeight="1" x14ac:dyDescent="0.55000000000000004">
      <c r="A39" s="16" t="s">
        <v>94</v>
      </c>
      <c r="B39" s="60">
        <v>588</v>
      </c>
    </row>
    <row r="40" spans="1:11" ht="20.149999999999999" customHeight="1" x14ac:dyDescent="0.55000000000000004">
      <c r="A40" s="16" t="s">
        <v>95</v>
      </c>
      <c r="B40" s="60">
        <v>537</v>
      </c>
    </row>
    <row r="41" spans="1:11" ht="20.149999999999999" customHeight="1" x14ac:dyDescent="0.55000000000000004">
      <c r="A41" s="16" t="s">
        <v>96</v>
      </c>
      <c r="B41" s="60">
        <v>1471</v>
      </c>
    </row>
    <row r="42" spans="1:11" ht="22.5" customHeight="1" x14ac:dyDescent="0.55000000000000004">
      <c r="A42" s="17" t="s">
        <v>92</v>
      </c>
      <c r="B42" s="61">
        <v>2596</v>
      </c>
    </row>
    <row r="43" spans="1:11" ht="20.149999999999999" customHeight="1" x14ac:dyDescent="0.55000000000000004">
      <c r="A43" s="15" t="s">
        <v>702</v>
      </c>
      <c r="B43" s="63"/>
    </row>
    <row r="44" spans="1:11" ht="20.149999999999999" customHeight="1" x14ac:dyDescent="0.55000000000000004">
      <c r="A44" s="8" t="s">
        <v>115</v>
      </c>
    </row>
    <row r="45" spans="1:11" ht="20.149999999999999" customHeight="1" x14ac:dyDescent="0.55000000000000004">
      <c r="A45" s="15"/>
    </row>
    <row r="46" spans="1:11" s="12" customFormat="1" ht="36" customHeight="1" x14ac:dyDescent="0.55000000000000004">
      <c r="A46" s="164" t="s">
        <v>707</v>
      </c>
      <c r="B46" s="162" t="s">
        <v>106</v>
      </c>
      <c r="C46" s="163"/>
      <c r="D46" s="163"/>
      <c r="E46" s="163"/>
      <c r="F46" s="163"/>
      <c r="G46" s="163"/>
      <c r="H46" s="163"/>
      <c r="I46" s="163"/>
      <c r="J46" s="163"/>
      <c r="K46" s="5"/>
    </row>
    <row r="47" spans="1:11" s="12" customFormat="1" ht="30" customHeight="1" x14ac:dyDescent="0.55000000000000004">
      <c r="A47" s="165"/>
      <c r="B47" s="22" t="s">
        <v>97</v>
      </c>
      <c r="C47" s="22" t="s">
        <v>98</v>
      </c>
      <c r="D47" s="22" t="s">
        <v>99</v>
      </c>
      <c r="E47" s="22" t="s">
        <v>100</v>
      </c>
      <c r="F47" s="22" t="s">
        <v>101</v>
      </c>
      <c r="G47" s="22" t="s">
        <v>102</v>
      </c>
      <c r="H47" s="22" t="s">
        <v>103</v>
      </c>
      <c r="I47" s="22" t="s">
        <v>104</v>
      </c>
      <c r="J47" s="22" t="s">
        <v>92</v>
      </c>
      <c r="K47" s="5"/>
    </row>
    <row r="48" spans="1:11" ht="25.5" customHeight="1" x14ac:dyDescent="0.55000000000000004">
      <c r="A48" s="65" t="s">
        <v>706</v>
      </c>
      <c r="B48" s="60">
        <v>821</v>
      </c>
      <c r="C48" s="60">
        <v>732</v>
      </c>
      <c r="D48" s="60">
        <v>457</v>
      </c>
      <c r="E48" s="60">
        <v>233</v>
      </c>
      <c r="F48" s="60">
        <v>250</v>
      </c>
      <c r="G48" s="60">
        <v>65</v>
      </c>
      <c r="H48" s="60">
        <v>9</v>
      </c>
      <c r="I48" s="60">
        <v>29</v>
      </c>
      <c r="J48" s="61">
        <v>2596</v>
      </c>
    </row>
    <row r="49" spans="1:9" ht="27" customHeight="1" x14ac:dyDescent="0.55000000000000004">
      <c r="A49" s="15" t="s">
        <v>680</v>
      </c>
      <c r="B49" s="63"/>
      <c r="C49" s="63"/>
      <c r="D49" s="63"/>
      <c r="E49" s="63"/>
      <c r="F49" s="63"/>
      <c r="G49" s="63"/>
      <c r="H49" s="63"/>
    </row>
    <row r="50" spans="1:9" ht="20.149999999999999" customHeight="1" x14ac:dyDescent="0.55000000000000004">
      <c r="A50" s="8" t="s">
        <v>111</v>
      </c>
    </row>
    <row r="51" spans="1:9" x14ac:dyDescent="0.55000000000000004">
      <c r="A51" s="8" t="s">
        <v>105</v>
      </c>
      <c r="B51" s="66"/>
      <c r="C51" s="67"/>
      <c r="D51" s="67"/>
      <c r="E51" s="67"/>
      <c r="F51" s="67"/>
      <c r="G51" s="67"/>
      <c r="H51" s="67"/>
      <c r="I51" s="19"/>
    </row>
    <row r="52" spans="1:9" x14ac:dyDescent="0.55000000000000004">
      <c r="A52" s="71" t="s">
        <v>112</v>
      </c>
    </row>
    <row r="53" spans="1:9" x14ac:dyDescent="0.55000000000000004">
      <c r="A53" s="72"/>
    </row>
    <row r="55" spans="1:9" ht="20.149999999999999" customHeight="1" x14ac:dyDescent="0.55000000000000004">
      <c r="C55" s="12"/>
    </row>
    <row r="56" spans="1:9" ht="20.149999999999999" customHeight="1" x14ac:dyDescent="0.55000000000000004">
      <c r="C56" s="12"/>
    </row>
    <row r="57" spans="1:9" ht="20.149999999999999" customHeight="1" x14ac:dyDescent="0.55000000000000004">
      <c r="C57" s="12"/>
    </row>
    <row r="58" spans="1:9" ht="20.149999999999999" customHeight="1" x14ac:dyDescent="0.55000000000000004">
      <c r="C58" s="12"/>
    </row>
    <row r="59" spans="1:9" ht="20.149999999999999" customHeight="1" x14ac:dyDescent="0.55000000000000004">
      <c r="C59" s="12"/>
    </row>
    <row r="60" spans="1:9" ht="20.149999999999999" customHeight="1" x14ac:dyDescent="0.55000000000000004">
      <c r="C60" s="12"/>
    </row>
    <row r="61" spans="1:9" ht="20.149999999999999" customHeight="1" x14ac:dyDescent="0.55000000000000004">
      <c r="C61" s="12"/>
    </row>
    <row r="62" spans="1:9" ht="20.149999999999999" customHeight="1" x14ac:dyDescent="0.55000000000000004">
      <c r="C62" s="12"/>
    </row>
    <row r="63" spans="1:9" ht="20.149999999999999" customHeight="1" x14ac:dyDescent="0.55000000000000004">
      <c r="C63" s="12"/>
    </row>
  </sheetData>
  <mergeCells count="2">
    <mergeCell ref="B46:J46"/>
    <mergeCell ref="A46:A47"/>
  </mergeCells>
  <hyperlinks>
    <hyperlink ref="D1" location="'Table of contents'!A1" display="Return to contents" xr:uid="{FDCDA835-2920-4A6C-B044-9945F5961104}"/>
  </hyperlinks>
  <pageMargins left="0.70866141732283472" right="0.70866141732283472" top="0.74803149606299213" bottom="0.74803149606299213" header="0.31496062992125984" footer="0.31496062992125984"/>
  <pageSetup paperSize="9" scale="54" fitToHeight="0" orientation="landscape" r:id="rId1"/>
  <headerFooter>
    <oddHeader>&amp;C&amp;"Aptos"&amp;12&amp;KFF0000 OFFICIAL&amp;1#_x000D_</oddHeader>
  </headerFooter>
  <rowBreaks count="1" manualBreakCount="1">
    <brk id="26"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0786D-C2CD-46E7-9A46-1AAF36C1C555}">
  <sheetPr>
    <tabColor rgb="FF92D050"/>
    <pageSetUpPr fitToPage="1"/>
  </sheetPr>
  <dimension ref="A1:D36"/>
  <sheetViews>
    <sheetView showGridLines="0" workbookViewId="0"/>
  </sheetViews>
  <sheetFormatPr defaultRowHeight="18" x14ac:dyDescent="0.55000000000000004"/>
  <cols>
    <col min="1" max="1" width="59.07421875" customWidth="1"/>
    <col min="2" max="4" width="20.3046875" customWidth="1"/>
  </cols>
  <sheetData>
    <row r="1" spans="1:4" s="11" customFormat="1" ht="26.15" customHeight="1" x14ac:dyDescent="0.55000000000000004">
      <c r="A1" s="3" t="s">
        <v>779</v>
      </c>
      <c r="B1" s="10"/>
      <c r="C1" s="31"/>
      <c r="D1" s="31" t="s">
        <v>49</v>
      </c>
    </row>
    <row r="2" spans="1:4" s="5" customFormat="1" ht="7.5" customHeight="1" x14ac:dyDescent="0.55000000000000004"/>
    <row r="3" spans="1:4" ht="16.5" customHeight="1" x14ac:dyDescent="0.55000000000000004">
      <c r="A3" s="129"/>
    </row>
    <row r="4" spans="1:4" ht="37.5" customHeight="1" x14ac:dyDescent="0.55000000000000004">
      <c r="A4" s="125" t="s">
        <v>780</v>
      </c>
      <c r="B4" s="126" t="s">
        <v>649</v>
      </c>
    </row>
    <row r="5" spans="1:4" ht="37.5" customHeight="1" x14ac:dyDescent="0.55000000000000004">
      <c r="A5" s="144" t="s">
        <v>775</v>
      </c>
      <c r="B5" s="132">
        <v>8</v>
      </c>
    </row>
    <row r="6" spans="1:4" ht="37.5" customHeight="1" x14ac:dyDescent="0.55000000000000004">
      <c r="A6" s="144" t="s">
        <v>776</v>
      </c>
      <c r="B6" s="132">
        <v>49</v>
      </c>
    </row>
    <row r="7" spans="1:4" ht="37.5" customHeight="1" x14ac:dyDescent="0.55000000000000004">
      <c r="A7" s="134" t="s">
        <v>92</v>
      </c>
      <c r="B7" s="128">
        <f t="shared" ref="B7" si="0">SUM(B5:B6)</f>
        <v>57</v>
      </c>
    </row>
    <row r="8" spans="1:4" s="5" customFormat="1" x14ac:dyDescent="0.55000000000000004">
      <c r="A8" s="142" t="s">
        <v>795</v>
      </c>
    </row>
    <row r="9" spans="1:4" ht="19.5" customHeight="1" x14ac:dyDescent="0.55000000000000004">
      <c r="A9" s="129"/>
    </row>
    <row r="10" spans="1:4" ht="52.5" customHeight="1" x14ac:dyDescent="0.55000000000000004">
      <c r="A10" s="125" t="s">
        <v>781</v>
      </c>
      <c r="B10" s="126" t="s">
        <v>649</v>
      </c>
    </row>
    <row r="11" spans="1:4" ht="37.5" customHeight="1" x14ac:dyDescent="0.55000000000000004">
      <c r="A11" s="144" t="s">
        <v>777</v>
      </c>
      <c r="B11" s="132">
        <v>57</v>
      </c>
    </row>
    <row r="12" spans="1:4" ht="37.5" customHeight="1" x14ac:dyDescent="0.55000000000000004">
      <c r="A12" s="144" t="s">
        <v>778</v>
      </c>
      <c r="B12" s="132">
        <v>0</v>
      </c>
    </row>
    <row r="13" spans="1:4" ht="37.5" customHeight="1" x14ac:dyDescent="0.55000000000000004">
      <c r="A13" s="134" t="s">
        <v>33</v>
      </c>
      <c r="B13" s="128">
        <f t="shared" ref="B13" si="1">SUM(B11:B12)</f>
        <v>57</v>
      </c>
    </row>
    <row r="14" spans="1:4" s="5" customFormat="1" x14ac:dyDescent="0.55000000000000004">
      <c r="A14" s="142" t="s">
        <v>796</v>
      </c>
    </row>
    <row r="15" spans="1:4" ht="18" customHeight="1" x14ac:dyDescent="0.55000000000000004">
      <c r="A15" s="129"/>
    </row>
    <row r="16" spans="1:4" ht="50.25" customHeight="1" x14ac:dyDescent="0.55000000000000004">
      <c r="A16" s="125" t="s">
        <v>782</v>
      </c>
      <c r="B16" s="126" t="s">
        <v>649</v>
      </c>
    </row>
    <row r="17" spans="1:3" ht="37.5" customHeight="1" x14ac:dyDescent="0.55000000000000004">
      <c r="A17" s="144" t="s">
        <v>775</v>
      </c>
      <c r="B17" s="132">
        <v>1</v>
      </c>
    </row>
    <row r="18" spans="1:3" ht="37.5" customHeight="1" x14ac:dyDescent="0.55000000000000004">
      <c r="A18" s="144" t="s">
        <v>776</v>
      </c>
      <c r="B18" s="132">
        <v>1</v>
      </c>
    </row>
    <row r="19" spans="1:3" ht="37.5" customHeight="1" x14ac:dyDescent="0.55000000000000004">
      <c r="A19" s="134" t="s">
        <v>33</v>
      </c>
      <c r="B19" s="128">
        <f t="shared" ref="B19" si="2">SUM(B17:B18)</f>
        <v>2</v>
      </c>
    </row>
    <row r="20" spans="1:3" s="5" customFormat="1" x14ac:dyDescent="0.55000000000000004">
      <c r="A20" s="142" t="s">
        <v>797</v>
      </c>
    </row>
    <row r="21" spans="1:3" ht="15" customHeight="1" x14ac:dyDescent="0.55000000000000004">
      <c r="A21" s="129"/>
    </row>
    <row r="22" spans="1:3" ht="51" customHeight="1" x14ac:dyDescent="0.55000000000000004">
      <c r="A22" s="125" t="s">
        <v>783</v>
      </c>
      <c r="B22" s="126" t="s">
        <v>649</v>
      </c>
    </row>
    <row r="23" spans="1:3" ht="37.5" customHeight="1" x14ac:dyDescent="0.55000000000000004">
      <c r="A23" s="145" t="s">
        <v>777</v>
      </c>
      <c r="B23" s="132">
        <v>2</v>
      </c>
    </row>
    <row r="24" spans="1:3" ht="37.5" customHeight="1" x14ac:dyDescent="0.55000000000000004">
      <c r="A24" s="145" t="s">
        <v>778</v>
      </c>
      <c r="B24" s="132">
        <v>0</v>
      </c>
    </row>
    <row r="25" spans="1:3" ht="37.5" customHeight="1" x14ac:dyDescent="0.55000000000000004">
      <c r="A25" s="134" t="s">
        <v>33</v>
      </c>
      <c r="B25" s="128">
        <f t="shared" ref="B25" si="3">SUM(B23:B24)</f>
        <v>2</v>
      </c>
    </row>
    <row r="26" spans="1:3" s="5" customFormat="1" x14ac:dyDescent="0.55000000000000004">
      <c r="A26" s="142" t="s">
        <v>798</v>
      </c>
    </row>
    <row r="27" spans="1:3" ht="17.25" customHeight="1" x14ac:dyDescent="0.55000000000000004">
      <c r="A27" s="129"/>
    </row>
    <row r="28" spans="1:3" ht="37.5" customHeight="1" x14ac:dyDescent="0.55000000000000004">
      <c r="A28" s="125" t="s">
        <v>784</v>
      </c>
      <c r="B28" s="126" t="s">
        <v>649</v>
      </c>
    </row>
    <row r="29" spans="1:3" ht="37.5" customHeight="1" x14ac:dyDescent="0.55000000000000004">
      <c r="A29" s="127" t="s">
        <v>711</v>
      </c>
      <c r="B29" s="132">
        <v>8</v>
      </c>
    </row>
    <row r="30" spans="1:3" ht="37.5" customHeight="1" x14ac:dyDescent="0.55000000000000004">
      <c r="A30" s="127" t="s">
        <v>712</v>
      </c>
      <c r="B30" s="132">
        <v>7</v>
      </c>
    </row>
    <row r="31" spans="1:3" ht="37.5" customHeight="1" x14ac:dyDescent="0.55000000000000004">
      <c r="A31" s="127" t="s">
        <v>749</v>
      </c>
      <c r="B31" s="132">
        <v>7</v>
      </c>
      <c r="C31" s="139"/>
    </row>
    <row r="32" spans="1:3" ht="37.5" customHeight="1" x14ac:dyDescent="0.55000000000000004">
      <c r="A32" s="127" t="s">
        <v>750</v>
      </c>
      <c r="B32" s="132">
        <v>9</v>
      </c>
    </row>
    <row r="33" spans="1:2" ht="37.5" customHeight="1" x14ac:dyDescent="0.55000000000000004">
      <c r="A33" s="134" t="s">
        <v>33</v>
      </c>
      <c r="B33" s="128">
        <v>31</v>
      </c>
    </row>
    <row r="34" spans="1:2" s="5" customFormat="1" x14ac:dyDescent="0.55000000000000004">
      <c r="A34" s="142" t="s">
        <v>800</v>
      </c>
    </row>
    <row r="35" spans="1:2" x14ac:dyDescent="0.55000000000000004">
      <c r="A35" s="140"/>
    </row>
    <row r="36" spans="1:2" x14ac:dyDescent="0.55000000000000004">
      <c r="A36" s="140"/>
    </row>
  </sheetData>
  <hyperlinks>
    <hyperlink ref="D1" location="'Table of contents'!A1" display="Return to contents" xr:uid="{C2A66A20-43AC-444E-83EB-757F1D32DB10}"/>
  </hyperlinks>
  <pageMargins left="0.70866141732283472" right="0.70866141732283472" top="0.74803149606299213" bottom="0.74803149606299213" header="0.31496062992125984" footer="0.31496062992125984"/>
  <pageSetup paperSize="9" scale="51" orientation="portrait" r:id="rId1"/>
  <headerFooter>
    <oddHeader>&amp;C&amp;"Aptos"&amp;12&amp;KFF0000 OFFICIAL&amp;1#_x000D_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1B7C4-D570-4B3C-981F-76A09162CF8E}">
  <sheetPr>
    <tabColor rgb="FF92D050"/>
    <pageSetUpPr fitToPage="1"/>
  </sheetPr>
  <dimension ref="A1:D8"/>
  <sheetViews>
    <sheetView showGridLines="0" zoomScaleNormal="100" workbookViewId="0">
      <pane ySplit="1" topLeftCell="A2" activePane="bottomLeft" state="frozen"/>
      <selection pane="bottomLeft"/>
    </sheetView>
  </sheetViews>
  <sheetFormatPr defaultColWidth="9.23046875" defaultRowHeight="18" x14ac:dyDescent="0.55000000000000004"/>
  <cols>
    <col min="1" max="1" width="55" style="5" customWidth="1"/>
    <col min="2" max="2" width="20.07421875" style="5" customWidth="1"/>
    <col min="3" max="3" width="20.69140625" style="5" customWidth="1"/>
    <col min="4" max="4" width="13.765625" style="5" customWidth="1"/>
    <col min="5" max="16384" width="9.23046875" style="5"/>
  </cols>
  <sheetData>
    <row r="1" spans="1:4" s="11" customFormat="1" ht="26.15" customHeight="1" x14ac:dyDescent="0.55000000000000004">
      <c r="A1" s="3" t="s">
        <v>721</v>
      </c>
      <c r="B1" s="10"/>
      <c r="C1" s="31" t="s">
        <v>49</v>
      </c>
      <c r="D1" s="10"/>
    </row>
    <row r="3" spans="1:4" ht="35.5" customHeight="1" x14ac:dyDescent="0.55000000000000004">
      <c r="A3" s="101" t="s">
        <v>710</v>
      </c>
      <c r="B3" s="70" t="s">
        <v>106</v>
      </c>
    </row>
    <row r="4" spans="1:4" ht="35.5" customHeight="1" x14ac:dyDescent="0.55000000000000004">
      <c r="A4" s="68" t="s">
        <v>107</v>
      </c>
      <c r="B4" s="69">
        <v>48</v>
      </c>
    </row>
    <row r="5" spans="1:4" ht="35.5" customHeight="1" x14ac:dyDescent="0.55000000000000004">
      <c r="A5" s="68" t="s">
        <v>108</v>
      </c>
      <c r="B5" s="69">
        <v>3</v>
      </c>
    </row>
    <row r="6" spans="1:4" x14ac:dyDescent="0.55000000000000004">
      <c r="A6" s="8" t="s">
        <v>799</v>
      </c>
    </row>
    <row r="7" spans="1:4" x14ac:dyDescent="0.55000000000000004">
      <c r="A7" s="8" t="s">
        <v>110</v>
      </c>
    </row>
    <row r="8" spans="1:4" x14ac:dyDescent="0.55000000000000004">
      <c r="A8" s="15"/>
    </row>
  </sheetData>
  <hyperlinks>
    <hyperlink ref="C1" location="'Table of contents'!A1" display="Return to contents" xr:uid="{9300C9E7-4A84-4BDE-8911-8251ACAAFC44}"/>
  </hyperlinks>
  <pageMargins left="0.51181102362204722" right="0.70866141732283472" top="0.55118110236220474" bottom="0.94488188976377963" header="0.31496062992125984" footer="0.31496062992125984"/>
  <pageSetup paperSize="9" scale="57" fitToHeight="0" orientation="portrait" r:id="rId1"/>
  <headerFooter>
    <oddHeader>&amp;C&amp;"Aptos"&amp;12&amp;KFF0000 OFFICIAL&amp;1#_x000D_</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D2CDC-774C-403A-B109-3B2CE8D52AAB}">
  <sheetPr>
    <tabColor rgb="FF92D050"/>
    <pageSetUpPr fitToPage="1"/>
  </sheetPr>
  <dimension ref="A1:D70"/>
  <sheetViews>
    <sheetView showGridLines="0" zoomScaleNormal="100" workbookViewId="0"/>
  </sheetViews>
  <sheetFormatPr defaultColWidth="8.765625" defaultRowHeight="18" x14ac:dyDescent="0.55000000000000004"/>
  <cols>
    <col min="1" max="1" width="59.07421875" style="5" customWidth="1"/>
    <col min="2" max="2" width="42.69140625" style="79" customWidth="1"/>
    <col min="3" max="3" width="24.69140625" style="5" customWidth="1"/>
    <col min="4" max="4" width="2.23046875" style="5" customWidth="1"/>
    <col min="5" max="5" width="47" style="5" customWidth="1"/>
    <col min="6" max="6" width="14" style="5" customWidth="1"/>
    <col min="7" max="16384" width="8.765625" style="5"/>
  </cols>
  <sheetData>
    <row r="1" spans="1:4" s="11" customFormat="1" ht="27" customHeight="1" x14ac:dyDescent="0.55000000000000004">
      <c r="A1" s="53" t="s">
        <v>734</v>
      </c>
      <c r="B1" s="77"/>
      <c r="C1" s="31" t="s">
        <v>49</v>
      </c>
      <c r="D1" s="10"/>
    </row>
    <row r="3" spans="1:4" ht="33" customHeight="1" x14ac:dyDescent="0.55000000000000004">
      <c r="A3" s="97" t="s">
        <v>648</v>
      </c>
      <c r="B3" s="98"/>
    </row>
    <row r="4" spans="1:4" ht="35.5" customHeight="1" x14ac:dyDescent="0.55000000000000004">
      <c r="A4" s="25" t="s">
        <v>8</v>
      </c>
      <c r="B4" s="22" t="s">
        <v>106</v>
      </c>
    </row>
    <row r="5" spans="1:4" ht="35.5" customHeight="1" x14ac:dyDescent="0.55000000000000004">
      <c r="A5" s="44" t="s">
        <v>9</v>
      </c>
      <c r="B5" s="78"/>
    </row>
    <row r="6" spans="1:4" ht="35.5" customHeight="1" x14ac:dyDescent="0.55000000000000004">
      <c r="A6" s="6" t="s">
        <v>10</v>
      </c>
      <c r="B6" s="76">
        <v>15</v>
      </c>
    </row>
    <row r="7" spans="1:4" ht="35.5" customHeight="1" x14ac:dyDescent="0.55000000000000004">
      <c r="A7" s="6" t="s">
        <v>11</v>
      </c>
      <c r="B7" s="76">
        <v>0</v>
      </c>
    </row>
    <row r="8" spans="1:4" ht="35.5" customHeight="1" x14ac:dyDescent="0.55000000000000004">
      <c r="A8" s="6" t="s">
        <v>12</v>
      </c>
      <c r="B8" s="76">
        <v>0</v>
      </c>
    </row>
    <row r="9" spans="1:4" ht="35.5" customHeight="1" x14ac:dyDescent="0.55000000000000004">
      <c r="A9" s="6" t="s">
        <v>13</v>
      </c>
      <c r="B9" s="76">
        <v>0</v>
      </c>
    </row>
    <row r="10" spans="1:4" ht="35.5" customHeight="1" x14ac:dyDescent="0.55000000000000004">
      <c r="A10" s="6" t="s">
        <v>14</v>
      </c>
      <c r="B10" s="76">
        <v>0</v>
      </c>
    </row>
    <row r="11" spans="1:4" ht="35.5" customHeight="1" x14ac:dyDescent="0.55000000000000004">
      <c r="A11" s="6" t="s">
        <v>15</v>
      </c>
      <c r="B11" s="76">
        <v>0</v>
      </c>
    </row>
    <row r="12" spans="1:4" ht="35.5" customHeight="1" x14ac:dyDescent="0.55000000000000004">
      <c r="A12" s="6" t="s">
        <v>0</v>
      </c>
      <c r="B12" s="76">
        <v>2</v>
      </c>
    </row>
    <row r="13" spans="1:4" ht="35.5" customHeight="1" x14ac:dyDescent="0.55000000000000004">
      <c r="A13" s="6" t="s">
        <v>16</v>
      </c>
      <c r="B13" s="76">
        <v>0</v>
      </c>
    </row>
    <row r="14" spans="1:4" ht="35.5" customHeight="1" x14ac:dyDescent="0.55000000000000004">
      <c r="A14" s="6" t="s">
        <v>17</v>
      </c>
      <c r="B14" s="76">
        <v>0</v>
      </c>
    </row>
    <row r="15" spans="1:4" ht="35.5" customHeight="1" x14ac:dyDescent="0.55000000000000004">
      <c r="A15" s="47" t="s">
        <v>18</v>
      </c>
      <c r="B15" s="45">
        <v>17</v>
      </c>
    </row>
    <row r="16" spans="1:4" ht="35.5" customHeight="1" x14ac:dyDescent="0.55000000000000004">
      <c r="A16" s="44" t="s">
        <v>19</v>
      </c>
      <c r="B16" s="78"/>
    </row>
    <row r="17" spans="1:2" ht="35.5" customHeight="1" x14ac:dyDescent="0.55000000000000004">
      <c r="A17" s="6" t="s">
        <v>20</v>
      </c>
      <c r="B17" s="76">
        <v>0</v>
      </c>
    </row>
    <row r="18" spans="1:2" ht="35.5" customHeight="1" x14ac:dyDescent="0.55000000000000004">
      <c r="A18" s="6" t="s">
        <v>21</v>
      </c>
      <c r="B18" s="76">
        <v>0</v>
      </c>
    </row>
    <row r="19" spans="1:2" ht="35.5" customHeight="1" x14ac:dyDescent="0.55000000000000004">
      <c r="A19" s="6" t="s">
        <v>22</v>
      </c>
      <c r="B19" s="76">
        <v>0</v>
      </c>
    </row>
    <row r="20" spans="1:2" ht="35.5" customHeight="1" x14ac:dyDescent="0.55000000000000004">
      <c r="A20" s="6" t="s">
        <v>23</v>
      </c>
      <c r="B20" s="76">
        <v>0</v>
      </c>
    </row>
    <row r="21" spans="1:2" ht="35.5" customHeight="1" x14ac:dyDescent="0.55000000000000004">
      <c r="A21" s="6" t="s">
        <v>24</v>
      </c>
      <c r="B21" s="76">
        <v>1</v>
      </c>
    </row>
    <row r="22" spans="1:2" ht="35.5" customHeight="1" x14ac:dyDescent="0.55000000000000004">
      <c r="A22" s="6" t="s">
        <v>50</v>
      </c>
      <c r="B22" s="76">
        <v>1</v>
      </c>
    </row>
    <row r="23" spans="1:2" ht="35.5" customHeight="1" x14ac:dyDescent="0.55000000000000004">
      <c r="A23" s="6" t="s">
        <v>25</v>
      </c>
      <c r="B23" s="76">
        <v>2</v>
      </c>
    </row>
    <row r="24" spans="1:2" ht="35.5" customHeight="1" x14ac:dyDescent="0.55000000000000004">
      <c r="A24" s="47" t="s">
        <v>26</v>
      </c>
      <c r="B24" s="45">
        <v>4</v>
      </c>
    </row>
    <row r="25" spans="1:2" ht="35.5" customHeight="1" x14ac:dyDescent="0.55000000000000004">
      <c r="A25" s="44" t="s">
        <v>85</v>
      </c>
      <c r="B25" s="55"/>
    </row>
    <row r="26" spans="1:2" ht="35.5" customHeight="1" x14ac:dyDescent="0.55000000000000004">
      <c r="A26" s="47" t="s">
        <v>27</v>
      </c>
      <c r="B26" s="46">
        <v>21</v>
      </c>
    </row>
    <row r="27" spans="1:2" x14ac:dyDescent="0.55000000000000004">
      <c r="A27" s="124" t="s">
        <v>741</v>
      </c>
    </row>
    <row r="28" spans="1:2" ht="72" x14ac:dyDescent="0.55000000000000004">
      <c r="A28" s="124" t="s">
        <v>751</v>
      </c>
    </row>
    <row r="48" spans="1:1" x14ac:dyDescent="0.55000000000000004">
      <c r="A48" s="15"/>
    </row>
    <row r="49" spans="1:1" x14ac:dyDescent="0.55000000000000004">
      <c r="A49"/>
    </row>
    <row r="50" spans="1:1" x14ac:dyDescent="0.55000000000000004">
      <c r="A50"/>
    </row>
    <row r="51" spans="1:1" x14ac:dyDescent="0.55000000000000004">
      <c r="A51"/>
    </row>
    <row r="52" spans="1:1" x14ac:dyDescent="0.55000000000000004">
      <c r="A52"/>
    </row>
    <row r="53" spans="1:1" x14ac:dyDescent="0.55000000000000004">
      <c r="A53"/>
    </row>
    <row r="54" spans="1:1" x14ac:dyDescent="0.55000000000000004">
      <c r="A54"/>
    </row>
    <row r="55" spans="1:1" x14ac:dyDescent="0.55000000000000004">
      <c r="A55"/>
    </row>
    <row r="56" spans="1:1" x14ac:dyDescent="0.55000000000000004">
      <c r="A56"/>
    </row>
    <row r="57" spans="1:1" x14ac:dyDescent="0.55000000000000004">
      <c r="A57"/>
    </row>
    <row r="58" spans="1:1" x14ac:dyDescent="0.55000000000000004">
      <c r="A58"/>
    </row>
    <row r="59" spans="1:1" x14ac:dyDescent="0.55000000000000004">
      <c r="A59"/>
    </row>
    <row r="60" spans="1:1" x14ac:dyDescent="0.55000000000000004">
      <c r="A60"/>
    </row>
    <row r="61" spans="1:1" x14ac:dyDescent="0.55000000000000004">
      <c r="A61"/>
    </row>
    <row r="62" spans="1:1" x14ac:dyDescent="0.55000000000000004">
      <c r="A62"/>
    </row>
    <row r="63" spans="1:1" x14ac:dyDescent="0.55000000000000004">
      <c r="A63"/>
    </row>
    <row r="64" spans="1:1" x14ac:dyDescent="0.55000000000000004">
      <c r="A64"/>
    </row>
    <row r="65" spans="1:1" x14ac:dyDescent="0.55000000000000004">
      <c r="A65"/>
    </row>
    <row r="66" spans="1:1" x14ac:dyDescent="0.55000000000000004">
      <c r="A66"/>
    </row>
    <row r="67" spans="1:1" x14ac:dyDescent="0.55000000000000004">
      <c r="A67"/>
    </row>
    <row r="68" spans="1:1" x14ac:dyDescent="0.55000000000000004">
      <c r="A68"/>
    </row>
    <row r="69" spans="1:1" x14ac:dyDescent="0.55000000000000004">
      <c r="A69"/>
    </row>
    <row r="70" spans="1:1" x14ac:dyDescent="0.55000000000000004">
      <c r="A70"/>
    </row>
  </sheetData>
  <hyperlinks>
    <hyperlink ref="C1" location="'Table of contents'!A1" display="Return to contents" xr:uid="{0828C53A-644D-44AC-90A4-21FD6CF9AAD2}"/>
  </hyperlinks>
  <pageMargins left="0.23622047244094491" right="0.23622047244094491" top="0.74803149606299213" bottom="0.74803149606299213" header="0.31496062992125984" footer="0.31496062992125984"/>
  <pageSetup paperSize="9" scale="97" fitToHeight="2" orientation="landscape" r:id="rId1"/>
  <headerFooter>
    <oddHeader>&amp;C&amp;"Aptos"&amp;12&amp;KFF0000 OFFICIAL&amp;1#_x000D_</oddHeader>
  </headerFooter>
  <rowBreaks count="2" manualBreakCount="2">
    <brk id="24" max="16383" man="1"/>
    <brk id="3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B51D1-46E0-472A-880A-A02402E81AF3}">
  <sheetPr>
    <tabColor rgb="FF92D050"/>
    <pageSetUpPr fitToPage="1"/>
  </sheetPr>
  <dimension ref="A1:D111"/>
  <sheetViews>
    <sheetView showGridLines="0" zoomScaleNormal="100" workbookViewId="0"/>
  </sheetViews>
  <sheetFormatPr defaultColWidth="8.765625" defaultRowHeight="18" x14ac:dyDescent="0.55000000000000004"/>
  <cols>
    <col min="1" max="1" width="59.07421875" style="5" customWidth="1"/>
    <col min="2" max="2" width="42.69140625" style="79" customWidth="1"/>
    <col min="3" max="3" width="24.69140625" style="5" customWidth="1"/>
    <col min="4" max="4" width="2.23046875" style="5" customWidth="1"/>
    <col min="5" max="5" width="47" style="5" customWidth="1"/>
    <col min="6" max="6" width="14" style="5" customWidth="1"/>
    <col min="7" max="16384" width="8.765625" style="5"/>
  </cols>
  <sheetData>
    <row r="1" spans="1:4" s="11" customFormat="1" ht="27" customHeight="1" x14ac:dyDescent="0.55000000000000004">
      <c r="A1" s="53" t="s">
        <v>793</v>
      </c>
      <c r="B1" s="77"/>
      <c r="C1" s="31" t="s">
        <v>49</v>
      </c>
      <c r="D1" s="10"/>
    </row>
    <row r="3" spans="1:4" ht="33" customHeight="1" x14ac:dyDescent="0.55000000000000004">
      <c r="A3" s="166" t="s">
        <v>687</v>
      </c>
      <c r="B3" s="167"/>
    </row>
    <row r="4" spans="1:4" ht="12.75" customHeight="1" x14ac:dyDescent="0.55000000000000004">
      <c r="B4" s="5"/>
    </row>
    <row r="5" spans="1:4" ht="12.75" customHeight="1" x14ac:dyDescent="0.55000000000000004">
      <c r="B5" s="5"/>
    </row>
    <row r="6" spans="1:4" ht="42.75" customHeight="1" x14ac:dyDescent="0.55000000000000004">
      <c r="A6" s="58" t="s">
        <v>792</v>
      </c>
      <c r="B6" s="22" t="s">
        <v>106</v>
      </c>
    </row>
    <row r="7" spans="1:4" ht="33.75" customHeight="1" x14ac:dyDescent="0.55000000000000004">
      <c r="A7" s="131" t="s">
        <v>791</v>
      </c>
      <c r="B7" s="133">
        <v>3</v>
      </c>
    </row>
    <row r="8" spans="1:4" ht="33.75" customHeight="1" x14ac:dyDescent="0.55000000000000004">
      <c r="A8" s="131" t="s">
        <v>790</v>
      </c>
      <c r="B8" s="133">
        <v>8</v>
      </c>
      <c r="C8" s="130"/>
    </row>
    <row r="9" spans="1:4" ht="33.75" customHeight="1" x14ac:dyDescent="0.55000000000000004">
      <c r="A9" s="131" t="s">
        <v>789</v>
      </c>
      <c r="B9" s="133">
        <v>4</v>
      </c>
      <c r="C9" s="130"/>
    </row>
    <row r="10" spans="1:4" ht="33.75" customHeight="1" x14ac:dyDescent="0.55000000000000004">
      <c r="A10" s="136" t="s">
        <v>788</v>
      </c>
      <c r="B10" s="135">
        <v>15</v>
      </c>
    </row>
    <row r="11" spans="1:4" ht="12.75" customHeight="1" x14ac:dyDescent="0.55000000000000004">
      <c r="B11" s="5"/>
    </row>
    <row r="12" spans="1:4" ht="12.75" customHeight="1" x14ac:dyDescent="0.55000000000000004">
      <c r="B12" s="5"/>
    </row>
    <row r="13" spans="1:4" ht="48" customHeight="1" x14ac:dyDescent="0.55000000000000004">
      <c r="A13" s="58" t="s">
        <v>688</v>
      </c>
      <c r="B13" s="22" t="s">
        <v>106</v>
      </c>
    </row>
    <row r="14" spans="1:4" ht="35.5" customHeight="1" x14ac:dyDescent="0.55000000000000004">
      <c r="A14" s="131" t="s">
        <v>754</v>
      </c>
      <c r="B14" s="133">
        <v>8</v>
      </c>
    </row>
    <row r="15" spans="1:4" ht="35.5" customHeight="1" x14ac:dyDescent="0.55000000000000004">
      <c r="A15" s="6" t="s">
        <v>714</v>
      </c>
      <c r="B15" s="133">
        <v>6</v>
      </c>
    </row>
    <row r="16" spans="1:4" ht="35.5" customHeight="1" x14ac:dyDescent="0.55000000000000004">
      <c r="A16" s="6" t="s">
        <v>715</v>
      </c>
      <c r="B16" s="133">
        <v>10</v>
      </c>
      <c r="C16" s="130"/>
    </row>
    <row r="17" spans="1:3" ht="35.5" customHeight="1" x14ac:dyDescent="0.55000000000000004">
      <c r="A17" s="6" t="s">
        <v>713</v>
      </c>
      <c r="B17" s="133">
        <v>0</v>
      </c>
      <c r="C17" s="130"/>
    </row>
    <row r="18" spans="1:3" ht="35.5" customHeight="1" x14ac:dyDescent="0.55000000000000004">
      <c r="A18" s="136" t="s">
        <v>787</v>
      </c>
      <c r="B18" s="135">
        <v>24</v>
      </c>
    </row>
    <row r="19" spans="1:3" ht="23.25" customHeight="1" x14ac:dyDescent="0.55000000000000004">
      <c r="B19" s="5"/>
    </row>
    <row r="20" spans="1:3" ht="46.5" customHeight="1" x14ac:dyDescent="0.55000000000000004">
      <c r="A20" s="58" t="s">
        <v>689</v>
      </c>
      <c r="B20" s="22" t="s">
        <v>106</v>
      </c>
    </row>
    <row r="21" spans="1:3" ht="35.5" customHeight="1" x14ac:dyDescent="0.55000000000000004">
      <c r="A21" s="6" t="s">
        <v>716</v>
      </c>
      <c r="B21" s="133">
        <v>0</v>
      </c>
    </row>
    <row r="22" spans="1:3" ht="35.5" customHeight="1" x14ac:dyDescent="0.55000000000000004">
      <c r="A22" s="6" t="s">
        <v>717</v>
      </c>
      <c r="B22" s="133">
        <v>0</v>
      </c>
    </row>
    <row r="23" spans="1:3" ht="35.5" customHeight="1" x14ac:dyDescent="0.55000000000000004">
      <c r="A23" s="6" t="s">
        <v>719</v>
      </c>
      <c r="B23" s="133">
        <v>0</v>
      </c>
    </row>
    <row r="24" spans="1:3" ht="35.5" customHeight="1" x14ac:dyDescent="0.55000000000000004">
      <c r="A24" s="6" t="s">
        <v>718</v>
      </c>
      <c r="B24" s="133">
        <v>0</v>
      </c>
    </row>
    <row r="25" spans="1:3" ht="35.5" customHeight="1" x14ac:dyDescent="0.55000000000000004">
      <c r="A25" s="6" t="s">
        <v>723</v>
      </c>
      <c r="B25" s="133">
        <v>0</v>
      </c>
    </row>
    <row r="26" spans="1:3" ht="35.5" customHeight="1" x14ac:dyDescent="0.55000000000000004">
      <c r="A26" s="6" t="s">
        <v>722</v>
      </c>
      <c r="B26" s="133">
        <v>0</v>
      </c>
    </row>
    <row r="27" spans="1:3" ht="35.5" customHeight="1" x14ac:dyDescent="0.55000000000000004">
      <c r="A27" s="136" t="s">
        <v>786</v>
      </c>
      <c r="B27" s="135">
        <v>0</v>
      </c>
    </row>
    <row r="28" spans="1:3" ht="21.75" customHeight="1" x14ac:dyDescent="0.55000000000000004">
      <c r="B28" s="5"/>
    </row>
    <row r="29" spans="1:3" ht="44.25" customHeight="1" x14ac:dyDescent="0.55000000000000004">
      <c r="A29" s="58" t="s">
        <v>733</v>
      </c>
      <c r="B29" s="22" t="s">
        <v>106</v>
      </c>
    </row>
    <row r="30" spans="1:3" ht="35.5" customHeight="1" x14ac:dyDescent="0.55000000000000004">
      <c r="A30" s="6" t="s">
        <v>724</v>
      </c>
      <c r="B30" s="133">
        <v>0</v>
      </c>
    </row>
    <row r="31" spans="1:3" ht="35.5" customHeight="1" x14ac:dyDescent="0.55000000000000004">
      <c r="A31" s="131" t="s">
        <v>725</v>
      </c>
      <c r="B31" s="133">
        <v>0</v>
      </c>
    </row>
    <row r="32" spans="1:3" ht="35.5" customHeight="1" x14ac:dyDescent="0.55000000000000004">
      <c r="A32" s="6" t="s">
        <v>726</v>
      </c>
      <c r="B32" s="133">
        <v>0</v>
      </c>
    </row>
    <row r="33" spans="1:4" ht="35.5" customHeight="1" x14ac:dyDescent="0.55000000000000004">
      <c r="A33" s="6" t="s">
        <v>727</v>
      </c>
      <c r="B33" s="133">
        <v>0</v>
      </c>
    </row>
    <row r="34" spans="1:4" ht="35.5" customHeight="1" x14ac:dyDescent="0.55000000000000004">
      <c r="A34" s="6" t="s">
        <v>728</v>
      </c>
      <c r="B34" s="133">
        <v>0</v>
      </c>
    </row>
    <row r="35" spans="1:4" ht="35.5" customHeight="1" x14ac:dyDescent="0.55000000000000004">
      <c r="A35" s="6" t="s">
        <v>729</v>
      </c>
      <c r="B35" s="133">
        <v>0</v>
      </c>
    </row>
    <row r="36" spans="1:4" ht="35.5" customHeight="1" x14ac:dyDescent="0.55000000000000004">
      <c r="A36" s="6" t="s">
        <v>730</v>
      </c>
      <c r="B36" s="133">
        <v>43</v>
      </c>
    </row>
    <row r="37" spans="1:4" ht="35.5" customHeight="1" x14ac:dyDescent="0.55000000000000004">
      <c r="A37" s="6" t="s">
        <v>731</v>
      </c>
      <c r="B37" s="133">
        <v>0</v>
      </c>
    </row>
    <row r="38" spans="1:4" ht="35.5" customHeight="1" x14ac:dyDescent="0.55000000000000004">
      <c r="A38" s="6" t="s">
        <v>732</v>
      </c>
      <c r="B38" s="133">
        <v>0</v>
      </c>
    </row>
    <row r="39" spans="1:4" ht="35.5" customHeight="1" x14ac:dyDescent="0.55000000000000004">
      <c r="A39" s="136" t="s">
        <v>785</v>
      </c>
      <c r="B39" s="135">
        <v>43</v>
      </c>
    </row>
    <row r="40" spans="1:4" ht="24.75" customHeight="1" x14ac:dyDescent="0.55000000000000004">
      <c r="A40" s="143" t="s">
        <v>742</v>
      </c>
      <c r="B40" s="12"/>
      <c r="D40" s="29"/>
    </row>
    <row r="41" spans="1:4" x14ac:dyDescent="0.55000000000000004">
      <c r="A41" s="8" t="s">
        <v>737</v>
      </c>
    </row>
    <row r="42" spans="1:4" ht="17.25" customHeight="1" x14ac:dyDescent="0.55000000000000004">
      <c r="A42" s="8" t="s">
        <v>753</v>
      </c>
    </row>
    <row r="43" spans="1:4" x14ac:dyDescent="0.55000000000000004">
      <c r="B43" s="5"/>
    </row>
    <row r="44" spans="1:4" ht="35.5" customHeight="1" x14ac:dyDescent="0.55000000000000004">
      <c r="A44" s="25" t="s">
        <v>738</v>
      </c>
      <c r="B44" s="22" t="s">
        <v>106</v>
      </c>
    </row>
    <row r="45" spans="1:4" ht="35.5" customHeight="1" x14ac:dyDescent="0.55000000000000004">
      <c r="A45" s="16" t="s">
        <v>28</v>
      </c>
      <c r="B45" s="133">
        <v>20</v>
      </c>
    </row>
    <row r="46" spans="1:4" ht="35.5" customHeight="1" x14ac:dyDescent="0.55000000000000004">
      <c r="A46" s="16" t="s">
        <v>29</v>
      </c>
      <c r="B46" s="133">
        <v>23</v>
      </c>
    </row>
    <row r="47" spans="1:4" ht="35.5" customHeight="1" x14ac:dyDescent="0.55000000000000004">
      <c r="A47" s="17" t="s">
        <v>30</v>
      </c>
      <c r="B47" s="45">
        <v>43</v>
      </c>
    </row>
    <row r="48" spans="1:4" x14ac:dyDescent="0.55000000000000004">
      <c r="A48" s="143" t="s">
        <v>743</v>
      </c>
    </row>
    <row r="49" spans="1:1" x14ac:dyDescent="0.55000000000000004">
      <c r="A49" s="8" t="s">
        <v>739</v>
      </c>
    </row>
    <row r="50" spans="1:1" x14ac:dyDescent="0.55000000000000004">
      <c r="A50" s="8" t="s">
        <v>752</v>
      </c>
    </row>
    <row r="89" spans="1:4" s="79" customFormat="1" x14ac:dyDescent="0.55000000000000004">
      <c r="A89" s="15"/>
      <c r="C89" s="5"/>
      <c r="D89" s="5"/>
    </row>
    <row r="90" spans="1:4" s="79" customFormat="1" x14ac:dyDescent="0.55000000000000004">
      <c r="A90"/>
      <c r="C90" s="5"/>
      <c r="D90" s="5"/>
    </row>
    <row r="91" spans="1:4" s="79" customFormat="1" x14ac:dyDescent="0.55000000000000004">
      <c r="A91"/>
      <c r="C91" s="5"/>
      <c r="D91" s="5"/>
    </row>
    <row r="92" spans="1:4" s="79" customFormat="1" x14ac:dyDescent="0.55000000000000004">
      <c r="A92"/>
      <c r="C92" s="5"/>
      <c r="D92" s="5"/>
    </row>
    <row r="93" spans="1:4" s="79" customFormat="1" x14ac:dyDescent="0.55000000000000004">
      <c r="A93"/>
      <c r="C93" s="5"/>
      <c r="D93" s="5"/>
    </row>
    <row r="94" spans="1:4" s="79" customFormat="1" x14ac:dyDescent="0.55000000000000004">
      <c r="A94"/>
      <c r="C94" s="5"/>
      <c r="D94" s="5"/>
    </row>
    <row r="95" spans="1:4" s="79" customFormat="1" x14ac:dyDescent="0.55000000000000004">
      <c r="A95"/>
      <c r="C95" s="5"/>
      <c r="D95" s="5"/>
    </row>
    <row r="96" spans="1:4" s="79" customFormat="1" x14ac:dyDescent="0.55000000000000004">
      <c r="A96"/>
      <c r="C96" s="5"/>
      <c r="D96" s="5"/>
    </row>
    <row r="97" spans="1:4" s="79" customFormat="1" x14ac:dyDescent="0.55000000000000004">
      <c r="A97"/>
      <c r="C97" s="5"/>
      <c r="D97" s="5"/>
    </row>
    <row r="98" spans="1:4" s="79" customFormat="1" x14ac:dyDescent="0.55000000000000004">
      <c r="A98"/>
      <c r="C98" s="5"/>
      <c r="D98" s="5"/>
    </row>
    <row r="99" spans="1:4" s="79" customFormat="1" x14ac:dyDescent="0.55000000000000004">
      <c r="A99"/>
      <c r="C99" s="5"/>
      <c r="D99" s="5"/>
    </row>
    <row r="100" spans="1:4" s="79" customFormat="1" x14ac:dyDescent="0.55000000000000004">
      <c r="A100"/>
      <c r="C100" s="5"/>
      <c r="D100" s="5"/>
    </row>
    <row r="101" spans="1:4" s="79" customFormat="1" x14ac:dyDescent="0.55000000000000004">
      <c r="A101"/>
      <c r="C101" s="5"/>
      <c r="D101" s="5"/>
    </row>
    <row r="102" spans="1:4" s="79" customFormat="1" x14ac:dyDescent="0.55000000000000004">
      <c r="A102"/>
      <c r="C102" s="5"/>
      <c r="D102" s="5"/>
    </row>
    <row r="103" spans="1:4" s="79" customFormat="1" x14ac:dyDescent="0.55000000000000004">
      <c r="A103"/>
      <c r="C103" s="5"/>
      <c r="D103" s="5"/>
    </row>
    <row r="104" spans="1:4" s="79" customFormat="1" x14ac:dyDescent="0.55000000000000004">
      <c r="A104"/>
      <c r="C104" s="5"/>
      <c r="D104" s="5"/>
    </row>
    <row r="105" spans="1:4" s="79" customFormat="1" x14ac:dyDescent="0.55000000000000004">
      <c r="A105"/>
      <c r="C105" s="5"/>
      <c r="D105" s="5"/>
    </row>
    <row r="106" spans="1:4" s="79" customFormat="1" x14ac:dyDescent="0.55000000000000004">
      <c r="A106"/>
      <c r="C106" s="5"/>
      <c r="D106" s="5"/>
    </row>
    <row r="107" spans="1:4" s="79" customFormat="1" x14ac:dyDescent="0.55000000000000004">
      <c r="A107"/>
      <c r="C107" s="5"/>
      <c r="D107" s="5"/>
    </row>
    <row r="108" spans="1:4" s="79" customFormat="1" x14ac:dyDescent="0.55000000000000004">
      <c r="A108"/>
      <c r="C108" s="5"/>
      <c r="D108" s="5"/>
    </row>
    <row r="109" spans="1:4" s="79" customFormat="1" x14ac:dyDescent="0.55000000000000004">
      <c r="A109"/>
      <c r="C109" s="5"/>
      <c r="D109" s="5"/>
    </row>
    <row r="110" spans="1:4" s="79" customFormat="1" x14ac:dyDescent="0.55000000000000004">
      <c r="A110"/>
      <c r="C110" s="5"/>
      <c r="D110" s="5"/>
    </row>
    <row r="111" spans="1:4" s="79" customFormat="1" x14ac:dyDescent="0.55000000000000004">
      <c r="A111"/>
      <c r="C111" s="5"/>
      <c r="D111" s="5"/>
    </row>
  </sheetData>
  <mergeCells count="1">
    <mergeCell ref="A3:B3"/>
  </mergeCells>
  <hyperlinks>
    <hyperlink ref="C1" location="'Table of contents'!A1" display="Return to contents" xr:uid="{F78A667B-A7DD-4039-9F63-A0EDA6673280}"/>
  </hyperlinks>
  <pageMargins left="0.23622047244094491" right="0.23622047244094491" top="0.74803149606299213" bottom="0.74803149606299213" header="0.31496062992125984" footer="0.31496062992125984"/>
  <pageSetup paperSize="9" scale="97" orientation="landscape" r:id="rId1"/>
  <headerFooter>
    <oddHeader>&amp;C&amp;"Aptos"&amp;12&amp;KFF0000 OFFICIAL&amp;1#_x000D_</oddHeader>
  </headerFooter>
  <rowBreaks count="3" manualBreakCount="3">
    <brk id="43" max="16383" man="1"/>
    <brk id="65" max="7" man="1"/>
    <brk id="71"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11862-B7DF-4266-AF70-540C44B9C814}">
  <sheetPr>
    <tabColor rgb="FF92D050"/>
    <pageSetUpPr fitToPage="1"/>
  </sheetPr>
  <dimension ref="A1:D97"/>
  <sheetViews>
    <sheetView showGridLines="0" zoomScaleNormal="100" workbookViewId="0">
      <selection activeCell="E9" sqref="E9"/>
    </sheetView>
  </sheetViews>
  <sheetFormatPr defaultColWidth="8.765625" defaultRowHeight="18" x14ac:dyDescent="0.55000000000000004"/>
  <cols>
    <col min="1" max="1" width="59.07421875" style="5" customWidth="1"/>
    <col min="2" max="2" width="42.69140625" style="79" customWidth="1"/>
    <col min="3" max="3" width="24.69140625" style="5" customWidth="1"/>
    <col min="4" max="4" width="2.23046875" style="5" customWidth="1"/>
    <col min="5" max="5" width="47" style="5" customWidth="1"/>
    <col min="6" max="6" width="14" style="5" customWidth="1"/>
    <col min="7" max="16384" width="8.765625" style="5"/>
  </cols>
  <sheetData>
    <row r="1" spans="1:4" s="11" customFormat="1" ht="27" customHeight="1" x14ac:dyDescent="0.55000000000000004">
      <c r="A1" s="53" t="s">
        <v>735</v>
      </c>
      <c r="B1" s="77"/>
      <c r="C1" s="31" t="s">
        <v>49</v>
      </c>
      <c r="D1" s="10"/>
    </row>
    <row r="3" spans="1:4" ht="35.5" customHeight="1" x14ac:dyDescent="0.55000000000000004">
      <c r="A3" s="58" t="s">
        <v>687</v>
      </c>
      <c r="B3" s="22" t="s">
        <v>106</v>
      </c>
    </row>
    <row r="4" spans="1:4" ht="35.5" customHeight="1" x14ac:dyDescent="0.55000000000000004">
      <c r="A4" s="131" t="s">
        <v>754</v>
      </c>
      <c r="B4" s="133">
        <v>8</v>
      </c>
    </row>
    <row r="5" spans="1:4" ht="35.5" customHeight="1" x14ac:dyDescent="0.55000000000000004">
      <c r="A5" s="6" t="s">
        <v>714</v>
      </c>
      <c r="B5" s="133">
        <v>6</v>
      </c>
    </row>
    <row r="6" spans="1:4" ht="35.5" customHeight="1" x14ac:dyDescent="0.55000000000000004">
      <c r="A6" s="6" t="s">
        <v>715</v>
      </c>
      <c r="B6" s="133">
        <v>10</v>
      </c>
      <c r="C6" s="130"/>
    </row>
    <row r="7" spans="1:4" ht="35.5" customHeight="1" x14ac:dyDescent="0.55000000000000004">
      <c r="A7" s="6" t="s">
        <v>713</v>
      </c>
      <c r="B7" s="133">
        <v>0</v>
      </c>
      <c r="C7" s="130"/>
    </row>
    <row r="8" spans="1:4" ht="35.5" customHeight="1" x14ac:dyDescent="0.55000000000000004">
      <c r="A8" s="136" t="s">
        <v>688</v>
      </c>
      <c r="B8" s="135">
        <v>24</v>
      </c>
    </row>
    <row r="9" spans="1:4" ht="35.5" customHeight="1" x14ac:dyDescent="0.55000000000000004">
      <c r="A9" s="6" t="s">
        <v>716</v>
      </c>
      <c r="B9" s="133">
        <v>0</v>
      </c>
    </row>
    <row r="10" spans="1:4" ht="35.5" customHeight="1" x14ac:dyDescent="0.55000000000000004">
      <c r="A10" s="6" t="s">
        <v>717</v>
      </c>
      <c r="B10" s="133">
        <v>0</v>
      </c>
    </row>
    <row r="11" spans="1:4" ht="35.5" customHeight="1" x14ac:dyDescent="0.55000000000000004">
      <c r="A11" s="6" t="s">
        <v>719</v>
      </c>
      <c r="B11" s="133">
        <v>0</v>
      </c>
    </row>
    <row r="12" spans="1:4" ht="35.5" customHeight="1" x14ac:dyDescent="0.55000000000000004">
      <c r="A12" s="6" t="s">
        <v>718</v>
      </c>
      <c r="B12" s="133">
        <v>0</v>
      </c>
    </row>
    <row r="13" spans="1:4" ht="35.5" customHeight="1" x14ac:dyDescent="0.55000000000000004">
      <c r="A13" s="6" t="s">
        <v>723</v>
      </c>
      <c r="B13" s="133">
        <v>0</v>
      </c>
    </row>
    <row r="14" spans="1:4" ht="35.5" customHeight="1" x14ac:dyDescent="0.55000000000000004">
      <c r="A14" s="6" t="s">
        <v>722</v>
      </c>
      <c r="B14" s="133">
        <v>0</v>
      </c>
    </row>
    <row r="15" spans="1:4" ht="35.5" customHeight="1" x14ac:dyDescent="0.55000000000000004">
      <c r="A15" s="136" t="s">
        <v>689</v>
      </c>
      <c r="B15" s="135">
        <v>0</v>
      </c>
    </row>
    <row r="16" spans="1:4" ht="35.5" customHeight="1" x14ac:dyDescent="0.55000000000000004">
      <c r="A16" s="6" t="s">
        <v>724</v>
      </c>
      <c r="B16" s="133">
        <v>0</v>
      </c>
    </row>
    <row r="17" spans="1:4" ht="35.5" customHeight="1" x14ac:dyDescent="0.55000000000000004">
      <c r="A17" s="131" t="s">
        <v>725</v>
      </c>
      <c r="B17" s="133">
        <v>0</v>
      </c>
    </row>
    <row r="18" spans="1:4" ht="35.5" customHeight="1" x14ac:dyDescent="0.55000000000000004">
      <c r="A18" s="6" t="s">
        <v>726</v>
      </c>
      <c r="B18" s="133">
        <v>0</v>
      </c>
    </row>
    <row r="19" spans="1:4" ht="35.5" customHeight="1" x14ac:dyDescent="0.55000000000000004">
      <c r="A19" s="6" t="s">
        <v>727</v>
      </c>
      <c r="B19" s="133">
        <v>0</v>
      </c>
    </row>
    <row r="20" spans="1:4" ht="35.5" customHeight="1" x14ac:dyDescent="0.55000000000000004">
      <c r="A20" s="6" t="s">
        <v>728</v>
      </c>
      <c r="B20" s="133">
        <v>0</v>
      </c>
    </row>
    <row r="21" spans="1:4" ht="35.5" customHeight="1" x14ac:dyDescent="0.55000000000000004">
      <c r="A21" s="6" t="s">
        <v>729</v>
      </c>
      <c r="B21" s="133">
        <v>0</v>
      </c>
    </row>
    <row r="22" spans="1:4" ht="35.5" customHeight="1" x14ac:dyDescent="0.55000000000000004">
      <c r="A22" s="6" t="s">
        <v>730</v>
      </c>
      <c r="B22" s="133">
        <v>43</v>
      </c>
    </row>
    <row r="23" spans="1:4" ht="35.5" customHeight="1" x14ac:dyDescent="0.55000000000000004">
      <c r="A23" s="6" t="s">
        <v>731</v>
      </c>
      <c r="B23" s="133">
        <v>0</v>
      </c>
    </row>
    <row r="24" spans="1:4" ht="35.5" customHeight="1" x14ac:dyDescent="0.55000000000000004">
      <c r="A24" s="6" t="s">
        <v>732</v>
      </c>
      <c r="B24" s="133">
        <v>0</v>
      </c>
    </row>
    <row r="25" spans="1:4" ht="35.5" customHeight="1" x14ac:dyDescent="0.55000000000000004">
      <c r="A25" s="136" t="s">
        <v>733</v>
      </c>
      <c r="B25" s="135">
        <v>43</v>
      </c>
    </row>
    <row r="26" spans="1:4" ht="24.75" customHeight="1" x14ac:dyDescent="0.55000000000000004">
      <c r="A26" s="29" t="s">
        <v>742</v>
      </c>
      <c r="B26" s="12"/>
      <c r="D26" s="29"/>
    </row>
    <row r="27" spans="1:4" x14ac:dyDescent="0.55000000000000004">
      <c r="A27" s="8" t="s">
        <v>737</v>
      </c>
    </row>
    <row r="28" spans="1:4" ht="17.25" customHeight="1" x14ac:dyDescent="0.55000000000000004">
      <c r="A28" s="8" t="s">
        <v>753</v>
      </c>
    </row>
    <row r="29" spans="1:4" x14ac:dyDescent="0.55000000000000004">
      <c r="B29" s="5"/>
    </row>
    <row r="30" spans="1:4" ht="35.5" customHeight="1" x14ac:dyDescent="0.55000000000000004">
      <c r="A30" s="25" t="s">
        <v>738</v>
      </c>
      <c r="B30" s="22" t="s">
        <v>106</v>
      </c>
    </row>
    <row r="31" spans="1:4" ht="35.5" customHeight="1" x14ac:dyDescent="0.55000000000000004">
      <c r="A31" s="16" t="s">
        <v>28</v>
      </c>
      <c r="B31" s="133">
        <v>20</v>
      </c>
    </row>
    <row r="32" spans="1:4" ht="35.5" customHeight="1" x14ac:dyDescent="0.55000000000000004">
      <c r="A32" s="16" t="s">
        <v>29</v>
      </c>
      <c r="B32" s="133">
        <v>23</v>
      </c>
    </row>
    <row r="33" spans="1:2" ht="35.5" customHeight="1" x14ac:dyDescent="0.55000000000000004">
      <c r="A33" s="17" t="s">
        <v>30</v>
      </c>
      <c r="B33" s="45">
        <v>43</v>
      </c>
    </row>
    <row r="34" spans="1:2" x14ac:dyDescent="0.55000000000000004">
      <c r="A34" s="29" t="s">
        <v>743</v>
      </c>
    </row>
    <row r="35" spans="1:2" x14ac:dyDescent="0.55000000000000004">
      <c r="A35" s="8" t="s">
        <v>739</v>
      </c>
    </row>
    <row r="36" spans="1:2" x14ac:dyDescent="0.55000000000000004">
      <c r="A36" s="8" t="s">
        <v>752</v>
      </c>
    </row>
    <row r="75" spans="1:4" s="79" customFormat="1" x14ac:dyDescent="0.55000000000000004">
      <c r="A75" s="15"/>
      <c r="C75" s="5"/>
      <c r="D75" s="5"/>
    </row>
    <row r="76" spans="1:4" s="79" customFormat="1" x14ac:dyDescent="0.55000000000000004">
      <c r="A76"/>
      <c r="C76" s="5"/>
      <c r="D76" s="5"/>
    </row>
    <row r="77" spans="1:4" s="79" customFormat="1" x14ac:dyDescent="0.55000000000000004">
      <c r="A77"/>
      <c r="C77" s="5"/>
      <c r="D77" s="5"/>
    </row>
    <row r="78" spans="1:4" s="79" customFormat="1" x14ac:dyDescent="0.55000000000000004">
      <c r="A78"/>
      <c r="C78" s="5"/>
      <c r="D78" s="5"/>
    </row>
    <row r="79" spans="1:4" s="79" customFormat="1" x14ac:dyDescent="0.55000000000000004">
      <c r="A79"/>
      <c r="C79" s="5"/>
      <c r="D79" s="5"/>
    </row>
    <row r="80" spans="1:4" s="79" customFormat="1" x14ac:dyDescent="0.55000000000000004">
      <c r="A80"/>
      <c r="C80" s="5"/>
      <c r="D80" s="5"/>
    </row>
    <row r="81" spans="1:4" s="79" customFormat="1" x14ac:dyDescent="0.55000000000000004">
      <c r="A81"/>
      <c r="C81" s="5"/>
      <c r="D81" s="5"/>
    </row>
    <row r="82" spans="1:4" s="79" customFormat="1" x14ac:dyDescent="0.55000000000000004">
      <c r="A82"/>
      <c r="C82" s="5"/>
      <c r="D82" s="5"/>
    </row>
    <row r="83" spans="1:4" s="79" customFormat="1" x14ac:dyDescent="0.55000000000000004">
      <c r="A83"/>
      <c r="C83" s="5"/>
      <c r="D83" s="5"/>
    </row>
    <row r="84" spans="1:4" s="79" customFormat="1" x14ac:dyDescent="0.55000000000000004">
      <c r="A84"/>
      <c r="C84" s="5"/>
      <c r="D84" s="5"/>
    </row>
    <row r="85" spans="1:4" s="79" customFormat="1" x14ac:dyDescent="0.55000000000000004">
      <c r="A85"/>
      <c r="C85" s="5"/>
      <c r="D85" s="5"/>
    </row>
    <row r="86" spans="1:4" s="79" customFormat="1" x14ac:dyDescent="0.55000000000000004">
      <c r="A86"/>
      <c r="C86" s="5"/>
      <c r="D86" s="5"/>
    </row>
    <row r="87" spans="1:4" s="79" customFormat="1" x14ac:dyDescent="0.55000000000000004">
      <c r="A87"/>
      <c r="C87" s="5"/>
      <c r="D87" s="5"/>
    </row>
    <row r="88" spans="1:4" s="79" customFormat="1" x14ac:dyDescent="0.55000000000000004">
      <c r="A88"/>
      <c r="C88" s="5"/>
      <c r="D88" s="5"/>
    </row>
    <row r="89" spans="1:4" s="79" customFormat="1" x14ac:dyDescent="0.55000000000000004">
      <c r="A89"/>
      <c r="C89" s="5"/>
      <c r="D89" s="5"/>
    </row>
    <row r="90" spans="1:4" s="79" customFormat="1" x14ac:dyDescent="0.55000000000000004">
      <c r="A90"/>
      <c r="C90" s="5"/>
      <c r="D90" s="5"/>
    </row>
    <row r="91" spans="1:4" s="79" customFormat="1" x14ac:dyDescent="0.55000000000000004">
      <c r="A91"/>
      <c r="C91" s="5"/>
      <c r="D91" s="5"/>
    </row>
    <row r="92" spans="1:4" s="79" customFormat="1" x14ac:dyDescent="0.55000000000000004">
      <c r="A92"/>
      <c r="C92" s="5"/>
      <c r="D92" s="5"/>
    </row>
    <row r="93" spans="1:4" s="79" customFormat="1" x14ac:dyDescent="0.55000000000000004">
      <c r="A93"/>
      <c r="C93" s="5"/>
      <c r="D93" s="5"/>
    </row>
    <row r="94" spans="1:4" s="79" customFormat="1" x14ac:dyDescent="0.55000000000000004">
      <c r="A94"/>
      <c r="C94" s="5"/>
      <c r="D94" s="5"/>
    </row>
    <row r="95" spans="1:4" s="79" customFormat="1" x14ac:dyDescent="0.55000000000000004">
      <c r="A95"/>
      <c r="C95" s="5"/>
      <c r="D95" s="5"/>
    </row>
    <row r="96" spans="1:4" s="79" customFormat="1" x14ac:dyDescent="0.55000000000000004">
      <c r="A96"/>
      <c r="C96" s="5"/>
      <c r="D96" s="5"/>
    </row>
    <row r="97" spans="1:4" s="79" customFormat="1" x14ac:dyDescent="0.55000000000000004">
      <c r="A97"/>
      <c r="C97" s="5"/>
      <c r="D97" s="5"/>
    </row>
  </sheetData>
  <hyperlinks>
    <hyperlink ref="C1" location="'Table of contents'!A1" display="Return to contents" xr:uid="{16B2CCFB-AABC-4695-8454-1D198E1055CE}"/>
  </hyperlinks>
  <pageMargins left="0.23622047244094491" right="0.23622047244094491" top="0.74803149606299213" bottom="0.74803149606299213" header="0.31496062992125984" footer="0.31496062992125984"/>
  <pageSetup paperSize="9" scale="97" orientation="landscape" r:id="rId1"/>
  <headerFooter>
    <oddHeader>&amp;C&amp;"Aptos"&amp;12&amp;KFF0000 OFFICIAL&amp;1#_x000D_</oddHeader>
  </headerFooter>
  <rowBreaks count="3" manualBreakCount="3">
    <brk id="29" max="16383" man="1"/>
    <brk id="51" max="7" man="1"/>
    <brk id="57"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EEA26-7FE6-4952-9758-EE401CFB04DD}">
  <sheetPr>
    <tabColor rgb="FF92D050"/>
    <pageSetUpPr fitToPage="1"/>
  </sheetPr>
  <dimension ref="A1:G60"/>
  <sheetViews>
    <sheetView showGridLines="0" zoomScaleNormal="100" workbookViewId="0">
      <pane ySplit="1" topLeftCell="A2" activePane="bottomLeft" state="frozen"/>
      <selection activeCell="A49" sqref="A49:A50"/>
      <selection pane="bottomLeft"/>
    </sheetView>
  </sheetViews>
  <sheetFormatPr defaultColWidth="8.765625" defaultRowHeight="18" x14ac:dyDescent="0.55000000000000004"/>
  <cols>
    <col min="1" max="1" width="56.84375" style="5" customWidth="1"/>
    <col min="2" max="2" width="12.23046875" style="5" customWidth="1"/>
    <col min="3" max="3" width="12.07421875" style="5" customWidth="1"/>
    <col min="4" max="4" width="12.84375" style="5" customWidth="1"/>
    <col min="5" max="6" width="13.23046875" style="5" customWidth="1"/>
    <col min="7" max="7" width="13.07421875" style="5" customWidth="1"/>
    <col min="8" max="8" width="9.23046875" style="5" customWidth="1"/>
    <col min="9" max="16384" width="8.765625" style="5"/>
  </cols>
  <sheetData>
    <row r="1" spans="1:7" ht="27" customHeight="1" x14ac:dyDescent="0.55000000000000004">
      <c r="A1" s="3" t="s">
        <v>720</v>
      </c>
      <c r="B1" s="4"/>
      <c r="C1" s="32"/>
      <c r="D1" s="31" t="s">
        <v>49</v>
      </c>
      <c r="E1" s="32"/>
      <c r="F1" s="32"/>
      <c r="G1" s="32"/>
    </row>
    <row r="2" spans="1:7" x14ac:dyDescent="0.55000000000000004">
      <c r="A2" s="33"/>
      <c r="B2" s="19"/>
      <c r="C2" s="19"/>
      <c r="D2" s="19"/>
      <c r="E2" s="19"/>
      <c r="F2" s="19"/>
      <c r="G2" s="19"/>
    </row>
    <row r="3" spans="1:7" ht="42" customHeight="1" x14ac:dyDescent="0.6">
      <c r="A3" s="168" t="s">
        <v>758</v>
      </c>
      <c r="B3" s="48" t="s">
        <v>690</v>
      </c>
      <c r="C3" s="49"/>
      <c r="D3" s="50"/>
      <c r="E3" s="30"/>
      <c r="F3" s="30"/>
      <c r="G3" s="30"/>
    </row>
    <row r="4" spans="1:7" ht="33" customHeight="1" x14ac:dyDescent="0.6">
      <c r="A4" s="169"/>
      <c r="B4" s="51" t="s">
        <v>31</v>
      </c>
      <c r="C4" s="51" t="s">
        <v>32</v>
      </c>
      <c r="D4" s="51" t="s">
        <v>33</v>
      </c>
      <c r="E4" s="51" t="s">
        <v>691</v>
      </c>
      <c r="F4" s="51" t="s">
        <v>692</v>
      </c>
      <c r="G4" s="30"/>
    </row>
    <row r="5" spans="1:7" ht="33.75" customHeight="1" x14ac:dyDescent="0.6">
      <c r="A5" s="16" t="s">
        <v>34</v>
      </c>
      <c r="B5" s="34">
        <v>1439</v>
      </c>
      <c r="C5" s="34">
        <v>4622</v>
      </c>
      <c r="D5" s="34">
        <v>6061</v>
      </c>
      <c r="E5" s="73">
        <v>0.23741956772809766</v>
      </c>
      <c r="F5" s="73">
        <v>0.76258043227190231</v>
      </c>
      <c r="G5" s="30"/>
    </row>
    <row r="6" spans="1:7" ht="33.75" customHeight="1" x14ac:dyDescent="0.6">
      <c r="A6" s="16" t="s">
        <v>35</v>
      </c>
      <c r="B6" s="34">
        <v>1444</v>
      </c>
      <c r="C6" s="34">
        <v>2757</v>
      </c>
      <c r="D6" s="34">
        <v>4201</v>
      </c>
      <c r="E6" s="73">
        <v>0.34372768388478936</v>
      </c>
      <c r="F6" s="73">
        <v>0.65627231611521064</v>
      </c>
      <c r="G6" s="30"/>
    </row>
    <row r="7" spans="1:7" ht="33.75" customHeight="1" x14ac:dyDescent="0.6">
      <c r="A7" s="16" t="s">
        <v>36</v>
      </c>
      <c r="B7" s="34">
        <v>136</v>
      </c>
      <c r="C7" s="34">
        <v>1354</v>
      </c>
      <c r="D7" s="34">
        <v>1490</v>
      </c>
      <c r="E7" s="73">
        <v>9.1275167785234895E-2</v>
      </c>
      <c r="F7" s="73">
        <v>0.90872483221476508</v>
      </c>
      <c r="G7" s="30"/>
    </row>
    <row r="8" spans="1:7" ht="33.75" customHeight="1" x14ac:dyDescent="0.6">
      <c r="A8" s="16" t="s">
        <v>37</v>
      </c>
      <c r="B8" s="34">
        <v>528</v>
      </c>
      <c r="C8" s="35">
        <v>0</v>
      </c>
      <c r="D8" s="34">
        <v>528</v>
      </c>
      <c r="E8" s="73">
        <v>1</v>
      </c>
      <c r="F8" s="73">
        <v>0</v>
      </c>
      <c r="G8" s="30"/>
    </row>
    <row r="9" spans="1:7" ht="33.75" customHeight="1" x14ac:dyDescent="0.6">
      <c r="A9" s="16" t="s">
        <v>38</v>
      </c>
      <c r="B9" s="34">
        <v>361</v>
      </c>
      <c r="C9" s="35">
        <v>0</v>
      </c>
      <c r="D9" s="34">
        <v>361</v>
      </c>
      <c r="E9" s="73">
        <v>1</v>
      </c>
      <c r="F9" s="73">
        <v>0</v>
      </c>
      <c r="G9" s="30"/>
    </row>
    <row r="10" spans="1:7" ht="33.75" customHeight="1" x14ac:dyDescent="0.6">
      <c r="A10" s="16" t="s">
        <v>39</v>
      </c>
      <c r="B10" s="34">
        <v>283</v>
      </c>
      <c r="C10" s="35">
        <v>0</v>
      </c>
      <c r="D10" s="34">
        <v>283</v>
      </c>
      <c r="E10" s="73">
        <v>1</v>
      </c>
      <c r="F10" s="73">
        <v>0</v>
      </c>
      <c r="G10" s="30"/>
    </row>
    <row r="11" spans="1:7" ht="33.75" customHeight="1" x14ac:dyDescent="0.6">
      <c r="A11" s="16" t="s">
        <v>41</v>
      </c>
      <c r="B11" s="34">
        <v>29</v>
      </c>
      <c r="C11" s="34">
        <v>164</v>
      </c>
      <c r="D11" s="34">
        <v>193</v>
      </c>
      <c r="E11" s="73">
        <v>0.15025906735751296</v>
      </c>
      <c r="F11" s="73">
        <v>0.84974093264248707</v>
      </c>
      <c r="G11" s="30"/>
    </row>
    <row r="12" spans="1:7" ht="33.75" customHeight="1" x14ac:dyDescent="0.6">
      <c r="A12" s="16" t="s">
        <v>40</v>
      </c>
      <c r="B12" s="34">
        <v>145</v>
      </c>
      <c r="C12" s="34">
        <v>72</v>
      </c>
      <c r="D12" s="34">
        <v>217</v>
      </c>
      <c r="E12" s="73">
        <v>0.66820276497695852</v>
      </c>
      <c r="F12" s="73">
        <v>0.33179723502304148</v>
      </c>
      <c r="G12" s="30"/>
    </row>
    <row r="13" spans="1:7" ht="28" customHeight="1" x14ac:dyDescent="0.6">
      <c r="A13" s="36" t="s">
        <v>42</v>
      </c>
      <c r="B13" s="43">
        <v>4365</v>
      </c>
      <c r="C13" s="43">
        <v>8969</v>
      </c>
      <c r="D13" s="43">
        <v>13334</v>
      </c>
      <c r="E13" s="52">
        <v>0.3273586320683966</v>
      </c>
      <c r="F13" s="52">
        <v>0.67264136793160345</v>
      </c>
      <c r="G13" s="30"/>
    </row>
    <row r="14" spans="1:7" ht="19.5" x14ac:dyDescent="0.6">
      <c r="A14" s="143" t="s">
        <v>759</v>
      </c>
      <c r="B14" s="19"/>
      <c r="C14" s="19"/>
      <c r="D14" s="19"/>
      <c r="E14" s="19"/>
      <c r="F14" s="19"/>
      <c r="G14" s="30"/>
    </row>
    <row r="15" spans="1:7" ht="19.5" x14ac:dyDescent="0.6">
      <c r="A15" s="18"/>
      <c r="B15" s="18"/>
      <c r="C15" s="12"/>
      <c r="G15" s="30"/>
    </row>
    <row r="16" spans="1:7" ht="40" customHeight="1" x14ac:dyDescent="0.55000000000000004">
      <c r="A16" s="37" t="s">
        <v>760</v>
      </c>
      <c r="B16" s="22" t="s">
        <v>106</v>
      </c>
      <c r="C16" s="19"/>
      <c r="D16" s="19"/>
      <c r="E16" s="19"/>
      <c r="F16" s="19"/>
    </row>
    <row r="17" spans="1:6" ht="30" customHeight="1" x14ac:dyDescent="0.55000000000000004">
      <c r="A17" s="6" t="s">
        <v>43</v>
      </c>
      <c r="B17" s="102">
        <v>9.1999999999999993</v>
      </c>
      <c r="C17" s="19"/>
      <c r="D17" s="19"/>
      <c r="E17" s="19"/>
      <c r="F17" s="19"/>
    </row>
    <row r="18" spans="1:6" x14ac:dyDescent="0.55000000000000004">
      <c r="A18" s="143" t="s">
        <v>761</v>
      </c>
      <c r="B18" s="19"/>
      <c r="C18" s="19"/>
      <c r="D18" s="19"/>
      <c r="E18" s="19"/>
      <c r="F18" s="19"/>
    </row>
    <row r="19" spans="1:6" x14ac:dyDescent="0.55000000000000004">
      <c r="A19" s="18"/>
    </row>
    <row r="20" spans="1:6" ht="46" customHeight="1" x14ac:dyDescent="0.55000000000000004">
      <c r="A20" s="39" t="s">
        <v>762</v>
      </c>
      <c r="B20" s="22" t="s">
        <v>106</v>
      </c>
      <c r="C20" s="19"/>
      <c r="D20" s="19"/>
      <c r="E20" s="19"/>
      <c r="F20" s="19"/>
    </row>
    <row r="21" spans="1:6" ht="26.5" customHeight="1" x14ac:dyDescent="0.55000000000000004">
      <c r="A21" s="16" t="s">
        <v>34</v>
      </c>
      <c r="B21" s="102">
        <v>4.214263129043383</v>
      </c>
      <c r="C21" s="19"/>
      <c r="D21" s="19"/>
      <c r="E21" s="19"/>
      <c r="F21" s="19"/>
    </row>
    <row r="22" spans="1:6" ht="26.5" customHeight="1" x14ac:dyDescent="0.55000000000000004">
      <c r="A22" s="16" t="s">
        <v>44</v>
      </c>
      <c r="B22" s="102">
        <v>2.8867949749858504</v>
      </c>
      <c r="C22" s="40"/>
      <c r="D22" s="19"/>
      <c r="E22" s="19"/>
      <c r="F22" s="19"/>
    </row>
    <row r="23" spans="1:6" ht="26.5" customHeight="1" x14ac:dyDescent="0.55000000000000004">
      <c r="A23" s="16" t="s">
        <v>36</v>
      </c>
      <c r="B23" s="102">
        <v>1.0492377538125912</v>
      </c>
      <c r="C23" s="40"/>
      <c r="D23" s="19"/>
      <c r="E23" s="19"/>
      <c r="F23" s="19"/>
    </row>
    <row r="24" spans="1:6" ht="26.5" customHeight="1" x14ac:dyDescent="0.55000000000000004">
      <c r="A24" s="16" t="s">
        <v>45</v>
      </c>
      <c r="B24" s="102">
        <v>0.32769358251070907</v>
      </c>
      <c r="C24" s="40"/>
      <c r="D24" s="19"/>
      <c r="E24" s="19"/>
      <c r="F24" s="19"/>
    </row>
    <row r="25" spans="1:6" ht="26.5" customHeight="1" x14ac:dyDescent="0.55000000000000004">
      <c r="A25" s="16" t="s">
        <v>38</v>
      </c>
      <c r="B25" s="102">
        <v>0.22320260997427543</v>
      </c>
      <c r="C25" s="19"/>
      <c r="D25" s="19"/>
      <c r="E25" s="19"/>
      <c r="F25" s="19"/>
    </row>
    <row r="26" spans="1:6" ht="26.5" customHeight="1" x14ac:dyDescent="0.55000000000000004">
      <c r="A26" s="16" t="s">
        <v>39</v>
      </c>
      <c r="B26" s="102">
        <v>0.17559429704347432</v>
      </c>
      <c r="C26" s="19"/>
      <c r="D26" s="19"/>
      <c r="E26" s="19"/>
      <c r="F26" s="19"/>
    </row>
    <row r="27" spans="1:6" ht="26.5" customHeight="1" x14ac:dyDescent="0.55000000000000004">
      <c r="A27" s="16" t="s">
        <v>40</v>
      </c>
      <c r="B27" s="102">
        <v>0.14715296724065804</v>
      </c>
      <c r="C27" s="19"/>
      <c r="D27" s="19"/>
      <c r="E27" s="19"/>
      <c r="F27" s="19"/>
    </row>
    <row r="28" spans="1:6" ht="26.5" customHeight="1" x14ac:dyDescent="0.55000000000000004">
      <c r="A28" s="16" t="s">
        <v>41</v>
      </c>
      <c r="B28" s="102">
        <v>0.13973348990079293</v>
      </c>
      <c r="C28" s="19"/>
      <c r="D28" s="19"/>
      <c r="E28" s="19"/>
      <c r="F28" s="19"/>
    </row>
    <row r="29" spans="1:6" x14ac:dyDescent="0.55000000000000004">
      <c r="A29" s="143" t="s">
        <v>763</v>
      </c>
      <c r="B29" s="19"/>
      <c r="C29" s="19"/>
      <c r="D29" s="19"/>
      <c r="E29" s="19"/>
      <c r="F29" s="19"/>
    </row>
    <row r="30" spans="1:6" x14ac:dyDescent="0.55000000000000004">
      <c r="A30" s="8"/>
      <c r="B30" s="19"/>
      <c r="C30" s="19"/>
      <c r="D30" s="19"/>
      <c r="E30" s="19"/>
      <c r="F30" s="19"/>
    </row>
    <row r="31" spans="1:6" ht="39" x14ac:dyDescent="0.55000000000000004">
      <c r="A31" s="23" t="s">
        <v>764</v>
      </c>
      <c r="B31" s="22" t="s">
        <v>106</v>
      </c>
    </row>
    <row r="32" spans="1:6" ht="27" customHeight="1" x14ac:dyDescent="0.55000000000000004">
      <c r="A32" s="16" t="s">
        <v>5</v>
      </c>
      <c r="B32" s="102">
        <v>7.0519045277106756</v>
      </c>
    </row>
    <row r="33" spans="1:6" ht="27" customHeight="1" x14ac:dyDescent="0.55000000000000004">
      <c r="A33" s="16" t="s">
        <v>6</v>
      </c>
      <c r="B33" s="102">
        <v>7.8989879440249391</v>
      </c>
    </row>
    <row r="34" spans="1:6" ht="27" customHeight="1" x14ac:dyDescent="0.55000000000000004">
      <c r="A34" s="16" t="s">
        <v>7</v>
      </c>
      <c r="B34" s="102">
        <v>10.075883104032387</v>
      </c>
    </row>
    <row r="35" spans="1:6" x14ac:dyDescent="0.55000000000000004">
      <c r="A35" s="143" t="s">
        <v>765</v>
      </c>
    </row>
    <row r="36" spans="1:6" x14ac:dyDescent="0.55000000000000004">
      <c r="A36" s="18"/>
    </row>
    <row r="37" spans="1:6" ht="39" x14ac:dyDescent="0.55000000000000004">
      <c r="A37" s="23" t="s">
        <v>766</v>
      </c>
      <c r="B37" s="22" t="s">
        <v>106</v>
      </c>
    </row>
    <row r="38" spans="1:6" ht="27" customHeight="1" x14ac:dyDescent="0.55000000000000004">
      <c r="A38" s="16" t="s">
        <v>1</v>
      </c>
      <c r="B38" s="102">
        <v>8.830447369918808</v>
      </c>
    </row>
    <row r="39" spans="1:6" ht="27" customHeight="1" x14ac:dyDescent="0.55000000000000004">
      <c r="A39" s="16" t="s">
        <v>3</v>
      </c>
      <c r="B39" s="102">
        <v>9.2668865479393947</v>
      </c>
    </row>
    <row r="40" spans="1:6" ht="27" customHeight="1" x14ac:dyDescent="0.55000000000000004">
      <c r="A40" s="16" t="s">
        <v>2</v>
      </c>
      <c r="B40" s="102">
        <v>11.32375838482028</v>
      </c>
    </row>
    <row r="41" spans="1:6" x14ac:dyDescent="0.55000000000000004">
      <c r="A41" s="143" t="s">
        <v>767</v>
      </c>
      <c r="B41" s="24"/>
      <c r="C41" s="24"/>
      <c r="D41" s="19"/>
      <c r="E41" s="19"/>
    </row>
    <row r="42" spans="1:6" x14ac:dyDescent="0.55000000000000004">
      <c r="A42" s="12"/>
      <c r="B42" s="12"/>
      <c r="C42" s="12"/>
    </row>
    <row r="43" spans="1:6" ht="44.25" customHeight="1" x14ac:dyDescent="0.55000000000000004">
      <c r="A43" s="168" t="s">
        <v>768</v>
      </c>
      <c r="B43" s="170" t="s">
        <v>690</v>
      </c>
      <c r="C43" s="171"/>
      <c r="D43" s="172"/>
    </row>
    <row r="44" spans="1:6" ht="38.25" customHeight="1" x14ac:dyDescent="0.55000000000000004">
      <c r="A44" s="169"/>
      <c r="B44" s="51" t="s">
        <v>31</v>
      </c>
      <c r="C44" s="51" t="s">
        <v>32</v>
      </c>
      <c r="D44" s="51" t="s">
        <v>33</v>
      </c>
      <c r="E44" s="51" t="s">
        <v>691</v>
      </c>
      <c r="F44" s="51" t="s">
        <v>692</v>
      </c>
    </row>
    <row r="45" spans="1:6" ht="35.25" customHeight="1" x14ac:dyDescent="0.55000000000000004">
      <c r="A45" s="28" t="s">
        <v>35</v>
      </c>
      <c r="B45" s="34">
        <v>227</v>
      </c>
      <c r="C45" s="34">
        <v>341</v>
      </c>
      <c r="D45" s="34">
        <v>568</v>
      </c>
      <c r="E45" s="73">
        <v>0.39964788732394368</v>
      </c>
      <c r="F45" s="73">
        <v>0.60035211267605637</v>
      </c>
    </row>
    <row r="46" spans="1:6" ht="35.25" customHeight="1" x14ac:dyDescent="0.55000000000000004">
      <c r="A46" s="28" t="s">
        <v>47</v>
      </c>
      <c r="B46" s="34">
        <v>137</v>
      </c>
      <c r="C46" s="34">
        <v>161</v>
      </c>
      <c r="D46" s="34">
        <v>298</v>
      </c>
      <c r="E46" s="73">
        <v>0.45973154362416108</v>
      </c>
      <c r="F46" s="73">
        <v>0.54026845637583898</v>
      </c>
    </row>
    <row r="47" spans="1:6" ht="35.25" customHeight="1" x14ac:dyDescent="0.55000000000000004">
      <c r="A47" s="16" t="s">
        <v>36</v>
      </c>
      <c r="B47" s="34">
        <v>31</v>
      </c>
      <c r="C47" s="34">
        <v>67</v>
      </c>
      <c r="D47" s="34">
        <v>98</v>
      </c>
      <c r="E47" s="73">
        <v>0.31632653061224492</v>
      </c>
      <c r="F47" s="73">
        <v>0.68367346938775508</v>
      </c>
    </row>
    <row r="48" spans="1:6" ht="35.25" customHeight="1" x14ac:dyDescent="0.55000000000000004">
      <c r="A48" s="16" t="s">
        <v>34</v>
      </c>
      <c r="B48" s="34">
        <v>19</v>
      </c>
      <c r="C48" s="34">
        <v>38</v>
      </c>
      <c r="D48" s="34">
        <v>57</v>
      </c>
      <c r="E48" s="73">
        <v>0.33333333333333331</v>
      </c>
      <c r="F48" s="73">
        <v>0.66666666666666663</v>
      </c>
    </row>
    <row r="49" spans="1:7" ht="35.25" customHeight="1" x14ac:dyDescent="0.55000000000000004">
      <c r="A49" s="16" t="s">
        <v>46</v>
      </c>
      <c r="B49" s="34">
        <v>49</v>
      </c>
      <c r="C49" s="34">
        <v>0</v>
      </c>
      <c r="D49" s="34">
        <v>49</v>
      </c>
      <c r="E49" s="73">
        <v>1</v>
      </c>
      <c r="F49" s="73">
        <v>0</v>
      </c>
    </row>
    <row r="50" spans="1:7" ht="35.25" customHeight="1" x14ac:dyDescent="0.55000000000000004">
      <c r="A50" s="16" t="s">
        <v>39</v>
      </c>
      <c r="B50" s="34">
        <v>25</v>
      </c>
      <c r="C50" s="34">
        <v>0</v>
      </c>
      <c r="D50" s="34">
        <v>25</v>
      </c>
      <c r="E50" s="73">
        <v>1</v>
      </c>
      <c r="F50" s="73">
        <v>0</v>
      </c>
    </row>
    <row r="51" spans="1:7" ht="35.25" customHeight="1" x14ac:dyDescent="0.55000000000000004">
      <c r="A51" s="16" t="s">
        <v>37</v>
      </c>
      <c r="B51" s="34">
        <v>26</v>
      </c>
      <c r="C51" s="34">
        <v>0</v>
      </c>
      <c r="D51" s="34">
        <v>26</v>
      </c>
      <c r="E51" s="73">
        <v>1</v>
      </c>
      <c r="F51" s="73">
        <v>0</v>
      </c>
    </row>
    <row r="52" spans="1:7" ht="35.25" customHeight="1" x14ac:dyDescent="0.55000000000000004">
      <c r="A52" s="16" t="s">
        <v>41</v>
      </c>
      <c r="B52" s="34">
        <v>6</v>
      </c>
      <c r="C52" s="34">
        <v>9</v>
      </c>
      <c r="D52" s="34">
        <v>15</v>
      </c>
      <c r="E52" s="73">
        <v>0.4</v>
      </c>
      <c r="F52" s="73">
        <v>0.6</v>
      </c>
    </row>
    <row r="53" spans="1:7" ht="26.15" customHeight="1" x14ac:dyDescent="0.55000000000000004">
      <c r="A53" s="41" t="s">
        <v>42</v>
      </c>
      <c r="B53" s="43">
        <v>520</v>
      </c>
      <c r="C53" s="43">
        <v>616</v>
      </c>
      <c r="D53" s="43">
        <v>1136</v>
      </c>
      <c r="E53" s="52">
        <v>0.45774647887323944</v>
      </c>
      <c r="F53" s="52">
        <v>0.54225352112676062</v>
      </c>
    </row>
    <row r="54" spans="1:7" x14ac:dyDescent="0.55000000000000004">
      <c r="A54" s="143" t="s">
        <v>769</v>
      </c>
      <c r="B54" s="19"/>
      <c r="C54" s="19"/>
      <c r="D54" s="19"/>
      <c r="E54" s="19"/>
      <c r="F54" s="19"/>
      <c r="G54" s="19"/>
    </row>
    <row r="55" spans="1:7" x14ac:dyDescent="0.55000000000000004">
      <c r="B55" s="19"/>
      <c r="C55" s="19"/>
      <c r="D55" s="19"/>
      <c r="E55" s="19"/>
      <c r="F55" s="19"/>
      <c r="G55" s="19"/>
    </row>
    <row r="56" spans="1:7" x14ac:dyDescent="0.55000000000000004">
      <c r="A56" s="18"/>
      <c r="B56" s="19"/>
      <c r="C56" s="19"/>
      <c r="D56" s="19"/>
      <c r="E56" s="19"/>
      <c r="F56" s="19"/>
      <c r="G56" s="19"/>
    </row>
    <row r="57" spans="1:7" x14ac:dyDescent="0.55000000000000004">
      <c r="A57" s="19"/>
      <c r="B57" s="42"/>
      <c r="C57" s="19"/>
      <c r="D57" s="19"/>
      <c r="E57" s="19"/>
      <c r="F57" s="19"/>
      <c r="G57" s="19"/>
    </row>
    <row r="58" spans="1:7" x14ac:dyDescent="0.55000000000000004">
      <c r="A58" s="18"/>
      <c r="B58" s="19"/>
      <c r="C58" s="19"/>
      <c r="D58" s="19"/>
      <c r="E58" s="19"/>
    </row>
    <row r="59" spans="1:7" x14ac:dyDescent="0.55000000000000004">
      <c r="A59" s="18"/>
      <c r="B59" s="19"/>
      <c r="C59" s="19"/>
      <c r="D59" s="19"/>
      <c r="E59" s="19"/>
    </row>
    <row r="60" spans="1:7" x14ac:dyDescent="0.55000000000000004">
      <c r="A60" s="24"/>
      <c r="B60" s="19"/>
      <c r="C60" s="19"/>
      <c r="D60" s="19"/>
      <c r="E60" s="19"/>
    </row>
  </sheetData>
  <sortState xmlns:xlrd2="http://schemas.microsoft.com/office/spreadsheetml/2017/richdata2" ref="A45:F52">
    <sortCondition descending="1" ref="D45:D52"/>
  </sortState>
  <mergeCells count="3">
    <mergeCell ref="A43:A44"/>
    <mergeCell ref="A3:A4"/>
    <mergeCell ref="B43:D43"/>
  </mergeCells>
  <hyperlinks>
    <hyperlink ref="D1" location="'Table of contents'!A1" display="Return to contents" xr:uid="{F80215A1-26BE-4070-AFCA-4780B620E63F}"/>
  </hyperlinks>
  <pageMargins left="0.70866141732283472" right="0.70866141732283472" top="0.74803149606299213" bottom="0.74803149606299213" header="0.31496062992125984" footer="0.31496062992125984"/>
  <pageSetup paperSize="9" scale="60" fitToHeight="0" orientation="landscape" r:id="rId1"/>
  <headerFooter>
    <oddHeader>&amp;C&amp;"Aptos"&amp;12&amp;KFF0000 OFFICIAL&amp;1#_x000D_</oddHeader>
  </headerFooter>
  <rowBreaks count="2" manualBreakCount="2">
    <brk id="15" max="16383" man="1"/>
    <brk id="42" max="17"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0eac6b6-8389-40b8-91c3-a7d90e996c8c" xsi:nil="true"/>
    <lcf76f155ced4ddcb4097134ff3c332f xmlns="a19ff0a4-99db-428a-8a70-c893f47dd42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EDD712D871B5F4498B3B180C0909325" ma:contentTypeVersion="16" ma:contentTypeDescription="Create a new document." ma:contentTypeScope="" ma:versionID="ca09243aa148767cd84e2b34af982871">
  <xsd:schema xmlns:xsd="http://www.w3.org/2001/XMLSchema" xmlns:xs="http://www.w3.org/2001/XMLSchema" xmlns:p="http://schemas.microsoft.com/office/2006/metadata/properties" xmlns:ns2="a19ff0a4-99db-428a-8a70-c893f47dd424" xmlns:ns3="10eac6b6-8389-40b8-91c3-a7d90e996c8c" targetNamespace="http://schemas.microsoft.com/office/2006/metadata/properties" ma:root="true" ma:fieldsID="d132496e846542844dfa2e262a36ec45" ns2:_="" ns3:_="">
    <xsd:import namespace="a19ff0a4-99db-428a-8a70-c893f47dd424"/>
    <xsd:import namespace="10eac6b6-8389-40b8-91c3-a7d90e996c8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9ff0a4-99db-428a-8a70-c893f47dd4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d53d20b5-6419-4d10-afdf-1b8870cd91e5" ma:termSetId="09814cd3-568e-fe90-9814-8d621ff8fb84" ma:anchorId="fba54fb3-c3e1-fe81-a776-ca4b69148c4d" ma:open="true" ma:isKeyword="false">
      <xsd:complexType>
        <xsd:sequence>
          <xsd:element ref="pc:Terms" minOccurs="0" maxOccurs="1"/>
        </xsd:sequence>
      </xsd:complex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0eac6b6-8389-40b8-91c3-a7d90e996c8c"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15db152b-4bcb-4c5d-a5f0-06a914f13c24}" ma:internalName="TaxCatchAll" ma:showField="CatchAllData" ma:web="10eac6b6-8389-40b8-91c3-a7d90e996c8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3F1C1AA-6537-4FC1-8C71-C24985FB01CF}">
  <ds:schemaRefs>
    <ds:schemaRef ds:uri="http://schemas.microsoft.com/sharepoint/v3/contenttype/forms"/>
  </ds:schemaRefs>
</ds:datastoreItem>
</file>

<file path=customXml/itemProps2.xml><?xml version="1.0" encoding="utf-8"?>
<ds:datastoreItem xmlns:ds="http://schemas.openxmlformats.org/officeDocument/2006/customXml" ds:itemID="{8233DBBD-28E6-4346-9CBB-E87433382FB8}">
  <ds:schemaRefs>
    <ds:schemaRef ds:uri="http://www.w3.org/XML/1998/namespace"/>
    <ds:schemaRef ds:uri="http://schemas.microsoft.com/office/2006/documentManagement/types"/>
    <ds:schemaRef ds:uri="10eac6b6-8389-40b8-91c3-a7d90e996c8c"/>
    <ds:schemaRef ds:uri="http://purl.org/dc/elements/1.1/"/>
    <ds:schemaRef ds:uri="http://schemas.microsoft.com/office/infopath/2007/PartnerControls"/>
    <ds:schemaRef ds:uri="http://schemas.microsoft.com/office/2006/metadata/properties"/>
    <ds:schemaRef ds:uri="http://schemas.openxmlformats.org/package/2006/metadata/core-properties"/>
    <ds:schemaRef ds:uri="a19ff0a4-99db-428a-8a70-c893f47dd424"/>
    <ds:schemaRef ds:uri="http://purl.org/dc/dcmitype/"/>
    <ds:schemaRef ds:uri="http://purl.org/dc/terms/"/>
  </ds:schemaRefs>
</ds:datastoreItem>
</file>

<file path=customXml/itemProps3.xml><?xml version="1.0" encoding="utf-8"?>
<ds:datastoreItem xmlns:ds="http://schemas.openxmlformats.org/officeDocument/2006/customXml" ds:itemID="{C1BC1394-5ABC-4A2B-87C0-8E70FD4EBF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9ff0a4-99db-428a-8a70-c893f47dd424"/>
    <ds:schemaRef ds:uri="10eac6b6-8389-40b8-91c3-a7d90e996c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4</vt:i4>
      </vt:variant>
    </vt:vector>
  </HeadingPairs>
  <TitlesOfParts>
    <vt:vector size="17" baseType="lpstr">
      <vt:lpstr>Introduction</vt:lpstr>
      <vt:lpstr>Table of contents</vt:lpstr>
      <vt:lpstr>Sector overview</vt:lpstr>
      <vt:lpstr>Risk-Based Monitoring</vt:lpstr>
      <vt:lpstr>Provider supervision</vt:lpstr>
      <vt:lpstr>Investigations</vt:lpstr>
      <vt:lpstr>Compliance and enforcement</vt:lpstr>
      <vt:lpstr>Compliance and enforcement- old</vt:lpstr>
      <vt:lpstr>SIRS</vt:lpstr>
      <vt:lpstr>Complaints</vt:lpstr>
      <vt:lpstr>Categories and service types</vt:lpstr>
      <vt:lpstr>How to calculate rates</vt:lpstr>
      <vt:lpstr>Reference table</vt:lpstr>
      <vt:lpstr>'Categories and service types'!Print_Area</vt:lpstr>
      <vt:lpstr>'How to calculate rates'!Print_Area</vt:lpstr>
      <vt:lpstr>Introduction!Print_Area</vt:lpstr>
      <vt:lpstr>'Table of contents'!Print_Area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Reid Workman</dc:creator>
  <cp:keywords/>
  <dc:description/>
  <cp:lastModifiedBy>Rahim Sharieff</cp:lastModifiedBy>
  <cp:revision/>
  <dcterms:created xsi:type="dcterms:W3CDTF">2024-01-24T03:22:25Z</dcterms:created>
  <dcterms:modified xsi:type="dcterms:W3CDTF">2026-08-27T22:22:23Z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0x0101008EDD712D871B5F4498B3B180C0909325</vt:lpwstr>
  </property>
  <property fmtid="{D5CDD505-2E9C-101B-9397-08002B2CF9AE}" pid="3" name="MediaServiceImageTags">
    <vt:lpwstr/>
  </property>
  <property fmtid="{D5CDD505-2E9C-101B-9397-08002B2CF9AE}" pid="4" name="_dlc_DocIdItemGuid">
    <vt:lpwstr>bb308ff2-80b4-4094-8c6b-bfb869842cce</vt:lpwstr>
  </property>
  <property fmtid="{D5CDD505-2E9C-101B-9397-08002B2CF9AE}" pid="5" name="MSIP_Label_ef42e4c0-68ac-4d7f-9eda-233722f8bd28_Enabled">
    <vt:lpwstr>true</vt:lpwstr>
  </property>
  <property fmtid="{D5CDD505-2E9C-101B-9397-08002B2CF9AE}" pid="6" name="MSIP_Label_ef42e4c0-68ac-4d7f-9eda-233722f8bd28_SetDate">
    <vt:lpwstr>2026-08-24T23:12:44Z</vt:lpwstr>
  </property>
  <property fmtid="{D5CDD505-2E9C-101B-9397-08002B2CF9AE}" pid="7" name="MSIP_Label_ef42e4c0-68ac-4d7f-9eda-233722f8bd28_Method">
    <vt:lpwstr>Privileged</vt:lpwstr>
  </property>
  <property fmtid="{D5CDD505-2E9C-101B-9397-08002B2CF9AE}" pid="8" name="MSIP_Label_ef42e4c0-68ac-4d7f-9eda-233722f8bd28_Name">
    <vt:lpwstr>OFFICIAL</vt:lpwstr>
  </property>
  <property fmtid="{D5CDD505-2E9C-101B-9397-08002B2CF9AE}" pid="9" name="MSIP_Label_ef42e4c0-68ac-4d7f-9eda-233722f8bd28_SiteId">
    <vt:lpwstr>e8385687-6f80-40fc-9738-a8c9ff78f897</vt:lpwstr>
  </property>
  <property fmtid="{D5CDD505-2E9C-101B-9397-08002B2CF9AE}" pid="10" name="MSIP_Label_ef42e4c0-68ac-4d7f-9eda-233722f8bd28_ActionId">
    <vt:lpwstr>d9f4dedf-3645-4e40-824f-c03d44e52147</vt:lpwstr>
  </property>
  <property fmtid="{D5CDD505-2E9C-101B-9397-08002B2CF9AE}" pid="11" name="MSIP_Label_ef42e4c0-68ac-4d7f-9eda-233722f8bd28_ContentBits">
    <vt:lpwstr>1</vt:lpwstr>
  </property>
  <property fmtid="{D5CDD505-2E9C-101B-9397-08002B2CF9AE}" pid="12" name="MSIP_Label_ef42e4c0-68ac-4d7f-9eda-233722f8bd28_Tag">
    <vt:lpwstr>10, 0, 1, 1</vt:lpwstr>
  </property>
</Properties>
</file>