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New1\To Mel Nov Dec 2025\"/>
    </mc:Choice>
  </mc:AlternateContent>
  <xr:revisionPtr revIDLastSave="0" documentId="8_{5B421887-2A53-4817-B87E-C2F0B6838257}" xr6:coauthVersionLast="47" xr6:coauthVersionMax="47" xr10:uidLastSave="{00000000-0000-0000-0000-000000000000}"/>
  <bookViews>
    <workbookView xWindow="3330" yWindow="-15870" windowWidth="25440" windowHeight="15270" tabRatio="685" xr2:uid="{25C957E9-CBFB-484A-BD47-B3CFB534BDAB}"/>
  </bookViews>
  <sheets>
    <sheet name="Introduction" sheetId="38" r:id="rId1"/>
    <sheet name="Table of contents" sheetId="14" r:id="rId2"/>
    <sheet name="Worker regulation" sheetId="32" r:id="rId3"/>
    <sheet name="SIRS" sheetId="37" r:id="rId4"/>
    <sheet name="Complaints" sheetId="36" r:id="rId5"/>
  </sheets>
  <externalReferences>
    <externalReference r:id="rId6"/>
  </externalReferences>
  <definedNames>
    <definedName name="_Toc159320233" localSheetId="0">Introduction!$B$1</definedName>
    <definedName name="_Toc159320233" localSheetId="1">'Table of contents'!$B$1</definedName>
    <definedName name="ApplicableQuarters">#REF!</definedName>
    <definedName name="FirstTranche">#REF!</definedName>
    <definedName name="Quality_Standard">#REF!</definedName>
    <definedName name="Quality_Standard_1__Consumer_dignity_and_choice">#REF!</definedName>
    <definedName name="Quality_Standard_2__Ongoing_assessment_and_planning_with_consumers">#REF!</definedName>
    <definedName name="Quality_Standard_3__Personal_care_and_clinical_care">#REF!</definedName>
    <definedName name="Quality_Standard_4__Services_and_supports_for_daily_living">#REF!</definedName>
    <definedName name="Quality_Standard_6__Feedback_and_complaints">#REF!</definedName>
    <definedName name="Quality_Standard_7__Human_resources">#REF!</definedName>
    <definedName name="Quality_Standard_8__Organisational_governance">#REF!</definedName>
    <definedName name="Requirements">#REF!</definedName>
    <definedName name="Residential_care_compliance_rate_Q2_2024_25">#REF!</definedName>
    <definedName name="SecondTranche">#REF!</definedName>
    <definedName name="TotalHomeSIRS">[1]Sheet1!$C$50</definedName>
    <definedName name="TotalResSIRS">[1]Sheet1!$C$20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32" l="1"/>
  <c r="B33" i="32"/>
  <c r="B24" i="32"/>
  <c r="B15" i="32"/>
  <c r="B26" i="32" l="1"/>
</calcChain>
</file>

<file path=xl/sharedStrings.xml><?xml version="1.0" encoding="utf-8"?>
<sst xmlns="http://schemas.openxmlformats.org/spreadsheetml/2006/main" count="269" uniqueCount="172">
  <si>
    <t>Aged Care Quality and Safety Commission Sector Performance Data post-1 November 2025: Introduction</t>
  </si>
  <si>
    <r>
      <t xml:space="preserve">The last few months of 2025 were a time of significant change in the aged care sector, leading up to the start of the </t>
    </r>
    <r>
      <rPr>
        <i/>
        <sz val="11"/>
        <color theme="1"/>
        <rFont val="Open Sans"/>
      </rPr>
      <t>Aged Care Act 2024</t>
    </r>
    <r>
      <rPr>
        <sz val="11"/>
        <color theme="1"/>
        <rFont val="Open Sans"/>
      </rPr>
      <t>.</t>
    </r>
  </si>
  <si>
    <t>The type of data available, following changes introduced by the new Act, has changed from 1 November 2025. Some data is still available in the format previously included in the Sector Performance Report, but some has changed significantly. It will take time for us to adapt our systems to these changes and make sure our new reporting format is robust.
We are currently reviewing the role of the Sector Performance Report. This will include consulting with the sector to make sure we deliver real value to providers that want to improve their aged care services.</t>
  </si>
  <si>
    <r>
      <t xml:space="preserve">
While we do this review and consultation, we are continuing to make sector performance data available through our website. This file contains data for </t>
    </r>
    <r>
      <rPr>
        <b/>
        <sz val="11"/>
        <color theme="1"/>
        <rFont val="Open Sans"/>
      </rPr>
      <t>November to December 2025</t>
    </r>
    <r>
      <rPr>
        <sz val="11"/>
        <color theme="1"/>
        <rFont val="Open Sans"/>
      </rPr>
      <t xml:space="preserve">. The 'Table of contents' tab provides an overview of data availability. </t>
    </r>
  </si>
  <si>
    <t>Notes on data</t>
  </si>
  <si>
    <t>We take point-in-time sector performance data from live Commission systems, so reported figures will change as we update cases in the database.</t>
  </si>
  <si>
    <t>As we update our systems regularly, published numbers for past quarters or numbers extracted at a later time may be slightly different to this report.</t>
  </si>
  <si>
    <t>Worker regulation data is as at 31 March 2026 and was extracted from Commission data systems on 7 April 2026.</t>
  </si>
  <si>
    <t>SIRS figures were extracted from Commission data systems on 2 April 2026.</t>
  </si>
  <si>
    <t>Complaints data was extracted from Commission data systems. Complaints Category 6 numbers and rates were extracted on 8 April 2026. Category 6 complaints and complaint concern subtypes were extracted on 21 April 2026. Category 1-5 complaints and complaint concern subtypes were extracted on 22 April 2026.</t>
  </si>
  <si>
    <t>Occupied bed days (OBD) data for November to December was taken from the Department of Health, Disability and Ageing's data warehouse on 26 February 2026.</t>
  </si>
  <si>
    <t>Availability of data previously reported in the Sector Performance Report</t>
  </si>
  <si>
    <t>Section name</t>
  </si>
  <si>
    <t>Data notes</t>
  </si>
  <si>
    <t>Further information</t>
  </si>
  <si>
    <t>Sector overview</t>
  </si>
  <si>
    <t>Provider Registration Sector Snapshot</t>
  </si>
  <si>
    <t>My Aged Care: Find a Provider</t>
  </si>
  <si>
    <t>Audits and conformance with the Quality Standards</t>
  </si>
  <si>
    <t>Report on Government Services 2026</t>
  </si>
  <si>
    <t>Risk-based monitoring and campaigns</t>
  </si>
  <si>
    <t>The Commission continued its risk-based monitoring and campaign activities throughout November and December 2025. However, data is not reported for this period due to disruptions caused by the transition to the Commission's new data systems (to reflect new legislative requirements). Data for risk-based monitoring and campaign activities will be included in Q3.</t>
  </si>
  <si>
    <t>Worker regulation</t>
  </si>
  <si>
    <t>Data is available (see Worker regulation tab). Information on individual banning orders can be found on the Commission's website.</t>
  </si>
  <si>
    <t>Provider supervision</t>
  </si>
  <si>
    <t>The Commission continued its provider supervision activities throughout November and December 2025. However, data is not reported for this period due to disruptions caused by the transition to the Commission's new data systems (to reflect new legislative requirements). Data for provider supervision will be included in Q3.</t>
  </si>
  <si>
    <t>Compliance and enforcement</t>
  </si>
  <si>
    <t>SIRS</t>
  </si>
  <si>
    <t>Data is available (see SIRS tab).</t>
  </si>
  <si>
    <t>Complaints</t>
  </si>
  <si>
    <t>Data is available (see Complaints tab). The methodology, complaint types and sub-types have changed, meaning this data in not comparable with previous quarters. </t>
  </si>
  <si>
    <t>Quality Indicator Program</t>
  </si>
  <si>
    <t>Figures and trends for the Residential Aged Care Quality Indicators are published by the Australian Institute of Health and Welfare and are available on their GEN Aged Care Data website.</t>
  </si>
  <si>
    <t>Worker Regulation: November – December 2025</t>
  </si>
  <si>
    <t>Return to contents</t>
  </si>
  <si>
    <t>Total investigations (internal and external)</t>
  </si>
  <si>
    <t>Source of investigation case</t>
  </si>
  <si>
    <t>Nov - Dec 2025</t>
  </si>
  <si>
    <t>Internal source</t>
  </si>
  <si>
    <t>Serious Incident Response Scheme</t>
  </si>
  <si>
    <t>CCT</t>
  </si>
  <si>
    <t>Commission Initiated</t>
  </si>
  <si>
    <t>Provider approval</t>
  </si>
  <si>
    <t>QAM</t>
  </si>
  <si>
    <t>Compliance</t>
  </si>
  <si>
    <t xml:space="preserve">Complaints </t>
  </si>
  <si>
    <t>WICT</t>
  </si>
  <si>
    <t>Other</t>
  </si>
  <si>
    <t>Total Internal</t>
  </si>
  <si>
    <t>External source</t>
  </si>
  <si>
    <t>NDIS Quality and Safeguards Commission</t>
  </si>
  <si>
    <t>External agency - Law enforcement</t>
  </si>
  <si>
    <t>External agency - DoHAC</t>
  </si>
  <si>
    <t>External agency - AHPRA</t>
  </si>
  <si>
    <t>Other external agencies</t>
  </si>
  <si>
    <t>Parliamentary enquiry</t>
  </si>
  <si>
    <t>Media</t>
  </si>
  <si>
    <t>Total External</t>
  </si>
  <si>
    <t>Investigation cases</t>
  </si>
  <si>
    <t>Overall Total (Internal + External)</t>
  </si>
  <si>
    <t>Table 2: Total investigations internal and external 1 November to 31 December 2025</t>
  </si>
  <si>
    <t>Note: Reported figures may change as cases in the database are updated; figures extracted at a later date may vary.</t>
  </si>
  <si>
    <t>Total letters to providers</t>
  </si>
  <si>
    <t>Caution letters to individuals</t>
  </si>
  <si>
    <t>Reminder of responsibilities [obligation letters]</t>
  </si>
  <si>
    <t>Table 3: Total letters to providers 1 November to 31 December 2025</t>
  </si>
  <si>
    <t>Compliance and enforcement action - Banning orders</t>
  </si>
  <si>
    <t>Specified term banning order</t>
  </si>
  <si>
    <t>Permanent banning order</t>
  </si>
  <si>
    <t>Total banning orders</t>
  </si>
  <si>
    <t>Table 4: Banning orders 1 November to 31 December 2025</t>
  </si>
  <si>
    <t>SIRS: November – December 2025</t>
  </si>
  <si>
    <t xml:space="preserve">Reportable incidents in residential care </t>
  </si>
  <si>
    <t>November - December 2025</t>
  </si>
  <si>
    <t xml:space="preserve">Priority 1 </t>
  </si>
  <si>
    <t>Priority 2</t>
  </si>
  <si>
    <t xml:space="preserve">Total </t>
  </si>
  <si>
    <t>Nov - Dec 2025
Priority 1 %</t>
  </si>
  <si>
    <t>Nov - Dec 2025
Priority 2 %</t>
  </si>
  <si>
    <t>Unreasonable use of force</t>
  </si>
  <si>
    <t xml:space="preserve">Neglect </t>
  </si>
  <si>
    <t>Psychological or emotional abuse</t>
  </si>
  <si>
    <t>Unlawful sexual contact, or inappropriate sexual conduct</t>
  </si>
  <si>
    <t>Unexplained absence from care</t>
  </si>
  <si>
    <t>Unexpected death</t>
  </si>
  <si>
    <t>Inappropriate use of restrictive practices</t>
  </si>
  <si>
    <t>Stealing or financial coercion by a staff member</t>
  </si>
  <si>
    <t xml:space="preserve">TOTAL </t>
  </si>
  <si>
    <t>Table 6: All reported incidents and percentage of Priority 1 and Priority 2 incidents in residential care in November-December 2025</t>
  </si>
  <si>
    <t xml:space="preserve">SIRS notification rate for residential care </t>
  </si>
  <si>
    <t xml:space="preserve">Rate </t>
  </si>
  <si>
    <t xml:space="preserve">Table 7: SIRS notification rates in residential care </t>
  </si>
  <si>
    <t>Note: these rates are not comparable to prior or future rates. The calculation is based on 10,000 Occupied Bed Days (OBDs) for two months in contrast to previous rates which are based on three months.</t>
  </si>
  <si>
    <t xml:space="preserve">Residential care reporting rates for each incident type in residential care </t>
  </si>
  <si>
    <t>Neglect</t>
  </si>
  <si>
    <t xml:space="preserve">Unlawful or inappropriate sexual contact </t>
  </si>
  <si>
    <t>Table 8: SIRS reporting rates for each notification type in residential care</t>
  </si>
  <si>
    <t>Residential care reporting rates by provider size in residential care</t>
  </si>
  <si>
    <t>Small</t>
  </si>
  <si>
    <t>Medium</t>
  </si>
  <si>
    <t>Large</t>
  </si>
  <si>
    <t>Table 9: SIRS reporting rates by provider size in residential care</t>
  </si>
  <si>
    <t>Residential care reporting rates by ownership type in residential care</t>
  </si>
  <si>
    <t>For-profit</t>
  </si>
  <si>
    <t>Not-for-profit</t>
  </si>
  <si>
    <t>Government</t>
  </si>
  <si>
    <t>Table 10: SIRS reporting rates by ownership type in residential care</t>
  </si>
  <si>
    <t>Reportable incidents in home services</t>
  </si>
  <si>
    <t>Stealing from or financial coercion of a consumer by a staff member</t>
  </si>
  <si>
    <t>Missing consumers</t>
  </si>
  <si>
    <t>Table 11: All reported incidents and the percentage of Priority 1 and Priority 2 incidents in home services in November - December 2025</t>
  </si>
  <si>
    <t>Complaints: November – December 2025</t>
  </si>
  <si>
    <t>Category 6: Complaints and complaints rate</t>
  </si>
  <si>
    <t xml:space="preserve">Complaints received </t>
  </si>
  <si>
    <t>Complaint concern subtype total</t>
  </si>
  <si>
    <r>
      <t>Rates of complaints per 10,000 occupied bed days (OBD)</t>
    </r>
    <r>
      <rPr>
        <sz val="8"/>
        <color theme="1"/>
        <rFont val="Open Sans"/>
      </rPr>
      <t xml:space="preserve"> </t>
    </r>
  </si>
  <si>
    <t>Table 12: Number of complaints for Category 6 in November-December 2025</t>
  </si>
  <si>
    <t>Notes: One complaint may include multiple issues. Registered providers can provide services across multiple categories.</t>
  </si>
  <si>
    <t>Subject to change if extracted at a different point in time.</t>
  </si>
  <si>
    <t>Note: these rates are not comparable to prior or future rates. The calculation is based on 10,000 Occupied Bed Days (OBDs) for two months, in contrast to previous rates which are based on three months. From 1 November 2025, new complaint types, subtypes, systems and processes impact the number and details of complaint issues being captured.</t>
  </si>
  <si>
    <t>Category 6: Complaints rate by ownership type</t>
  </si>
  <si>
    <t xml:space="preserve">For-profit </t>
  </si>
  <si>
    <t>Table 13: Category 6 complaint rate per 10,000 occupied bed days (OBD) by provider size</t>
  </si>
  <si>
    <t>Category 6: Complaints rate by size</t>
  </si>
  <si>
    <t>Table 14: Category 6 complaint rate per 10,000 occupied bed days (OBD) by ownership type</t>
  </si>
  <si>
    <t xml:space="preserve"> Category 6: Top 20 complaint concern subtypes</t>
  </si>
  <si>
    <t>Complaint types</t>
  </si>
  <si>
    <t>Nov - Dec 2025
Number</t>
  </si>
  <si>
    <t>% of total complaints</t>
  </si>
  <si>
    <t>Other care provision and planning</t>
  </si>
  <si>
    <t>Care provision and planning concerns</t>
  </si>
  <si>
    <t>Workforce management</t>
  </si>
  <si>
    <t>Provider and workforce concerns</t>
  </si>
  <si>
    <t>Food and drinks, dining, and nutrition</t>
  </si>
  <si>
    <t>Falls and mobility</t>
  </si>
  <si>
    <t>Medication and medicines</t>
  </si>
  <si>
    <t>Workers, including volunteers</t>
  </si>
  <si>
    <t>Workers (incl volunteers) and responsible persons concerns</t>
  </si>
  <si>
    <t>Behaviour support and restrictive practices</t>
  </si>
  <si>
    <t>Skin and wound care</t>
  </si>
  <si>
    <t>Communication or consultation about fees and charges</t>
  </si>
  <si>
    <t>Fees, charges and agreement concerns</t>
  </si>
  <si>
    <t>Fees and charges</t>
  </si>
  <si>
    <t>Continence care</t>
  </si>
  <si>
    <t>Environment</t>
  </si>
  <si>
    <t>Environment and/or equipment concerns</t>
  </si>
  <si>
    <t>Late, cancelled, unavailable or inadequate services</t>
  </si>
  <si>
    <t>Support at Home, CHSP and respite services concerns</t>
  </si>
  <si>
    <t>Pain, palliative care, and end of life care</t>
  </si>
  <si>
    <t>SOR-E, Person-centred communication and ability to raise issues without reprisal</t>
  </si>
  <si>
    <t>Statement of rights concerns</t>
  </si>
  <si>
    <t>Infection prevention and control</t>
  </si>
  <si>
    <t>Agreements</t>
  </si>
  <si>
    <t>Advocates, significant persons and social connection concerns</t>
  </si>
  <si>
    <t>Physical abuse, including unreasonable use force</t>
  </si>
  <si>
    <t>Abuse concerns</t>
  </si>
  <si>
    <t>Equipment</t>
  </si>
  <si>
    <t>Table 15: Category 6 Top 20 complaint control subtypes</t>
  </si>
  <si>
    <t>Category 1-5: Complaints</t>
  </si>
  <si>
    <t>Table 16: Number of complaints for Category 1-5 in November-December 2025</t>
  </si>
  <si>
    <t xml:space="preserve"> Category 1-5: Top 20 complaint concern subtypes</t>
  </si>
  <si>
    <t>Other financial concerns</t>
  </si>
  <si>
    <t>Funding for services related to ageing</t>
  </si>
  <si>
    <t>SOR-A, Independence, autonomy, empowerment and freedom of choice</t>
  </si>
  <si>
    <t>Table 17: Category 1-5 Top 20 complaint control subtypes</t>
  </si>
  <si>
    <t>Register of Banning Orders</t>
  </si>
  <si>
    <t>Annual Performance Statements 2024–25</t>
  </si>
  <si>
    <t>GEN Aged Care Data Quality Indicator Program</t>
  </si>
  <si>
    <t>Provider Register</t>
  </si>
  <si>
    <r>
      <t xml:space="preserve">A high-level view of aged care providers (and their services) operating under the Commission’s registration model on day one of the </t>
    </r>
    <r>
      <rPr>
        <i/>
        <sz val="11"/>
        <color rgb="FF000000"/>
        <rFont val="Open Sans"/>
      </rPr>
      <t>Aged Care Act 2024</t>
    </r>
    <r>
      <rPr>
        <sz val="11"/>
        <color rgb="FF000000"/>
        <rFont val="Open Sans"/>
      </rPr>
      <t xml:space="preserve"> (1 November 2025) is captured in the Provider Registration Snapshot. A list of all registered providers is available on the Provider Register on the Commission's website. Data for sector overview will be included in Q3. </t>
    </r>
  </si>
  <si>
    <r>
      <t xml:space="preserve">The Commission continued its Compliance and enforcement activities throughout November and December 2025. However, data is not reported for this period due to disruptions caused by the transition to the Commission's new data systems (to reflect new legislative requirements). Past and current regulatory decisions (including compliance actions) can be found on the My Aged Care Find a Provider website. Regulatory notices under the </t>
    </r>
    <r>
      <rPr>
        <i/>
        <sz val="11"/>
        <color rgb="FF000000"/>
        <rFont val="Open Sans"/>
      </rPr>
      <t>Aged Care Act 2024</t>
    </r>
    <r>
      <rPr>
        <sz val="11"/>
        <color rgb="FF000000"/>
        <rFont val="Open Sans"/>
      </rPr>
      <t xml:space="preserve"> can be found on the Commission's Provider Register against the provider record. Data for compliance and enforcement activities will be included in Q3.</t>
    </r>
  </si>
  <si>
    <r>
      <t xml:space="preserve">The Commission's audit methodology and assessment processes changed with introduction of the </t>
    </r>
    <r>
      <rPr>
        <i/>
        <sz val="11"/>
        <color rgb="FF000000"/>
        <rFont val="Open Sans"/>
      </rPr>
      <t xml:space="preserve">Aged Care Act 2024, </t>
    </r>
    <r>
      <rPr>
        <sz val="11"/>
        <color rgb="FF000000"/>
        <rFont val="Open Sans"/>
      </rPr>
      <t>which included a brief suspension of this activity. While the audit program recommenced in January 2026, the Commission is still working through the most helpful way to publish this new data. In the meantime, published information on the Commission's audit activity can be found in our annual report and the Report on Government Services. Past and current performance of homes against the Quality Standards can be found on the Commission's Provider Register and the My Aged Care Find a Provider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</si>
</sst>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mmmm\ yyyy"/>
  </numFmts>
  <fonts count="37"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Open Sans"/>
    </font>
    <font>
      <i/>
      <sz val="11"/>
      <color rgb="FF4472C4"/>
      <name val="Open Sans"/>
    </font>
    <font>
      <i/>
      <sz val="11"/>
      <name val="Open Sans"/>
    </font>
    <font>
      <b/>
      <sz val="16"/>
      <color rgb="FFFFFFFF"/>
      <name val="Open Sans"/>
    </font>
    <font>
      <sz val="11"/>
      <color rgb="FFFFFFFF"/>
      <name val="Open Sans"/>
    </font>
    <font>
      <sz val="11"/>
      <color rgb="FF000000"/>
      <name val="Open Sans"/>
    </font>
    <font>
      <sz val="11"/>
      <color theme="1"/>
      <name val="Open Sans"/>
    </font>
    <font>
      <b/>
      <sz val="12"/>
      <color theme="1"/>
      <name val="Open Sans"/>
    </font>
    <font>
      <b/>
      <sz val="11"/>
      <color rgb="FF000000"/>
      <name val="Open Sans"/>
    </font>
    <font>
      <b/>
      <sz val="11"/>
      <color rgb="FFFFFFFF"/>
      <name val="Open Sans"/>
    </font>
    <font>
      <sz val="11"/>
      <color theme="0"/>
      <name val="Open Sans"/>
    </font>
    <font>
      <b/>
      <sz val="12"/>
      <color rgb="FF000000"/>
      <name val="Open Sans"/>
    </font>
    <font>
      <sz val="11"/>
      <color rgb="FFBA2790"/>
      <name val="Open Sans"/>
    </font>
    <font>
      <i/>
      <sz val="11"/>
      <color theme="4"/>
      <name val="Open Sans"/>
    </font>
    <font>
      <sz val="11"/>
      <color rgb="FFFF0000"/>
      <name val="Open Sans"/>
    </font>
    <font>
      <i/>
      <sz val="11"/>
      <color rgb="FF00B050"/>
      <name val="Open Sans"/>
    </font>
    <font>
      <i/>
      <sz val="11"/>
      <color rgb="FF5B9BD5"/>
      <name val="Open Sans"/>
    </font>
    <font>
      <b/>
      <sz val="14"/>
      <color theme="0"/>
      <name val="Open Sans"/>
    </font>
    <font>
      <sz val="12"/>
      <color rgb="FFFF0000"/>
      <name val="Open Sans"/>
    </font>
    <font>
      <sz val="12"/>
      <color theme="1"/>
      <name val="Open Sans"/>
    </font>
    <font>
      <b/>
      <u/>
      <sz val="11"/>
      <color theme="0"/>
      <name val="Open Sans"/>
    </font>
    <font>
      <b/>
      <sz val="14"/>
      <color rgb="FF000000"/>
      <name val="Open Sans"/>
    </font>
    <font>
      <b/>
      <sz val="11"/>
      <color rgb="FFFF0000"/>
      <name val="Open Sans"/>
    </font>
    <font>
      <sz val="8"/>
      <color theme="1"/>
      <name val="Open Sans"/>
    </font>
    <font>
      <b/>
      <sz val="11"/>
      <color rgb="FFFF00FF"/>
      <name val="Open Sans"/>
    </font>
    <font>
      <i/>
      <sz val="11"/>
      <color theme="4" tint="-0.249977111117893"/>
      <name val="Open Sans"/>
    </font>
    <font>
      <b/>
      <i/>
      <sz val="11"/>
      <color rgb="FF5B9BD5"/>
      <name val="Open Sans"/>
    </font>
    <font>
      <b/>
      <sz val="16"/>
      <color theme="0"/>
      <name val="Open Sans"/>
    </font>
    <font>
      <sz val="11"/>
      <name val="Open Sans"/>
    </font>
    <font>
      <i/>
      <sz val="11"/>
      <color rgb="FFFF0000"/>
      <name val="Open Sans"/>
    </font>
    <font>
      <u/>
      <sz val="11"/>
      <color theme="10"/>
      <name val="Open Sans"/>
    </font>
    <font>
      <i/>
      <sz val="11"/>
      <color theme="1"/>
      <name val="Open Sans"/>
    </font>
    <font>
      <b/>
      <u/>
      <sz val="11"/>
      <color theme="10"/>
      <name val="Open Sans"/>
    </font>
    <font>
      <i/>
      <sz val="11"/>
      <color rgb="FF000000"/>
      <name val="Open Sans"/>
    </font>
  </fonts>
  <fills count="18">
    <fill>
      <patternFill patternType="none"/>
    </fill>
    <fill>
      <patternFill patternType="gray125"/>
    </fill>
    <fill>
      <patternFill patternType="solid">
        <fgColor rgb="FFB4C6E7"/>
        <bgColor indexed="64"/>
      </patternFill>
    </fill>
    <fill>
      <patternFill patternType="solid">
        <fgColor theme="4"/>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4472C4"/>
        <bgColor rgb="FF000000"/>
      </patternFill>
    </fill>
    <fill>
      <patternFill patternType="solid">
        <fgColor rgb="FFB4C6E7"/>
        <bgColor rgb="FF000000"/>
      </patternFill>
    </fill>
    <fill>
      <patternFill patternType="solid">
        <fgColor rgb="FFD9D9D9"/>
        <bgColor rgb="FF000000"/>
      </patternFill>
    </fill>
    <fill>
      <patternFill patternType="solid">
        <fgColor rgb="FFE2EFDA"/>
        <bgColor rgb="FF000000"/>
      </patternFill>
    </fill>
    <fill>
      <patternFill patternType="solid">
        <fgColor theme="0"/>
        <bgColor indexed="64"/>
      </patternFill>
    </fill>
    <fill>
      <patternFill patternType="solid">
        <fgColor rgb="FFDAF2D0"/>
        <bgColor rgb="FF000000"/>
      </patternFill>
    </fill>
    <fill>
      <patternFill patternType="solid">
        <fgColor theme="2" tint="-0.249977111117893"/>
        <bgColor rgb="FF000000"/>
      </patternFill>
    </fill>
    <fill>
      <patternFill patternType="solid">
        <fgColor rgb="FF92D050"/>
        <bgColor indexed="64"/>
      </patternFill>
    </fill>
    <fill>
      <patternFill patternType="solid">
        <fgColor rgb="FFE2EFDA"/>
        <bgColor indexed="64"/>
      </patternFill>
    </fill>
    <fill>
      <patternFill patternType="solid">
        <fgColor theme="2" tint="-9.9978637043366805E-2"/>
        <bgColor indexed="64"/>
      </patternFill>
    </fill>
    <fill>
      <patternFill patternType="solid">
        <fgColor rgb="FFE8E8E8"/>
        <bgColor indexed="64"/>
      </patternFill>
    </fill>
    <fill>
      <patternFill patternType="solid">
        <fgColor rgb="FFDAF2D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s>
  <cellStyleXfs count="5">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cellStyleXfs>
  <cellXfs count="123">
    <xf numFmtId="0" fontId="0" fillId="0" borderId="0" xfId="0"/>
    <xf numFmtId="0" fontId="4" fillId="0" borderId="0" xfId="0" applyFont="1" applyAlignment="1">
      <alignment vertical="center"/>
    </xf>
    <xf numFmtId="0" fontId="6" fillId="6" borderId="0" xfId="0" applyFont="1" applyFill="1" applyAlignment="1">
      <alignment horizontal="left" vertical="center"/>
    </xf>
    <xf numFmtId="0" fontId="7" fillId="6" borderId="0" xfId="0" applyFont="1" applyFill="1" applyAlignment="1">
      <alignment horizontal="center"/>
    </xf>
    <xf numFmtId="0" fontId="9" fillId="0" borderId="0" xfId="0" applyFont="1"/>
    <xf numFmtId="0" fontId="8" fillId="0" borderId="1" xfId="0" applyFont="1" applyBorder="1" applyAlignment="1">
      <alignment horizontal="left" vertical="center"/>
    </xf>
    <xf numFmtId="0" fontId="12" fillId="6" borderId="0" xfId="0" applyFont="1" applyFill="1" applyAlignment="1">
      <alignment horizontal="center" vertical="center"/>
    </xf>
    <xf numFmtId="0" fontId="4" fillId="0" borderId="0" xfId="0" applyFont="1"/>
    <xf numFmtId="0" fontId="13" fillId="3" borderId="0" xfId="0" applyFont="1" applyFill="1" applyAlignment="1">
      <alignment horizontal="center"/>
    </xf>
    <xf numFmtId="0" fontId="13" fillId="3" borderId="0" xfId="0" applyFont="1" applyFill="1"/>
    <xf numFmtId="0" fontId="13" fillId="0" borderId="0" xfId="0" applyFont="1"/>
    <xf numFmtId="0" fontId="9" fillId="0" borderId="0" xfId="0" applyFont="1" applyAlignment="1">
      <alignment horizontal="center"/>
    </xf>
    <xf numFmtId="0" fontId="15" fillId="0" borderId="0" xfId="0" applyFont="1"/>
    <xf numFmtId="0" fontId="9" fillId="0" borderId="1" xfId="0" applyFont="1" applyBorder="1" applyAlignment="1">
      <alignment vertical="center" wrapText="1"/>
    </xf>
    <xf numFmtId="0" fontId="16" fillId="0" borderId="0" xfId="0" applyFont="1" applyAlignment="1">
      <alignment vertical="center"/>
    </xf>
    <xf numFmtId="0" fontId="8" fillId="0" borderId="1" xfId="0" applyFont="1" applyBorder="1" applyAlignment="1">
      <alignment vertical="center"/>
    </xf>
    <xf numFmtId="0" fontId="11" fillId="4" borderId="1" xfId="0" applyFont="1" applyFill="1" applyBorder="1" applyAlignment="1">
      <alignment vertical="center"/>
    </xf>
    <xf numFmtId="0" fontId="17" fillId="0" borderId="0" xfId="0" applyFont="1"/>
    <xf numFmtId="0" fontId="19" fillId="0" borderId="0" xfId="0" applyFont="1" applyAlignment="1">
      <alignment vertical="center"/>
    </xf>
    <xf numFmtId="0" fontId="8" fillId="0" borderId="0" xfId="0" applyFont="1"/>
    <xf numFmtId="0" fontId="10" fillId="0" borderId="0" xfId="0" applyFont="1" applyAlignment="1">
      <alignment vertical="center"/>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vertical="center" wrapText="1"/>
    </xf>
    <xf numFmtId="0" fontId="14" fillId="2" borderId="1" xfId="0" applyFont="1" applyFill="1" applyBorder="1" applyAlignment="1">
      <alignment vertical="center"/>
    </xf>
    <xf numFmtId="0" fontId="8" fillId="0" borderId="5" xfId="0" applyFont="1" applyBorder="1" applyAlignment="1">
      <alignment vertical="center" wrapText="1"/>
    </xf>
    <xf numFmtId="0" fontId="21" fillId="0" borderId="0" xfId="0" applyFont="1" applyAlignment="1">
      <alignment vertical="top" wrapText="1"/>
    </xf>
    <xf numFmtId="0" fontId="8" fillId="0" borderId="1" xfId="0" applyFont="1" applyBorder="1" applyAlignment="1">
      <alignment vertical="center" wrapText="1"/>
    </xf>
    <xf numFmtId="0" fontId="18" fillId="0" borderId="0" xfId="0" applyFont="1" applyAlignment="1">
      <alignment vertical="center"/>
    </xf>
    <xf numFmtId="0" fontId="23" fillId="3" borderId="0" xfId="1" applyFont="1" applyFill="1"/>
    <xf numFmtId="0" fontId="11" fillId="7" borderId="1" xfId="0" applyFont="1" applyFill="1" applyBorder="1" applyAlignment="1">
      <alignment horizontal="center" vertical="center" wrapText="1"/>
    </xf>
    <xf numFmtId="3" fontId="8" fillId="9" borderId="1" xfId="0" applyNumberFormat="1" applyFont="1" applyFill="1" applyBorder="1" applyAlignment="1">
      <alignment horizontal="center" vertical="center"/>
    </xf>
    <xf numFmtId="9" fontId="8" fillId="8" borderId="1" xfId="2" applyFont="1" applyFill="1" applyBorder="1" applyAlignment="1">
      <alignment horizontal="center" vertical="center"/>
    </xf>
    <xf numFmtId="0" fontId="8" fillId="9" borderId="1" xfId="0" applyFont="1" applyFill="1" applyBorder="1" applyAlignment="1">
      <alignment horizontal="center" vertical="center"/>
    </xf>
    <xf numFmtId="0" fontId="14" fillId="12" borderId="1" xfId="0" applyFont="1" applyFill="1" applyBorder="1" applyAlignment="1">
      <alignment horizontal="center" vertical="center"/>
    </xf>
    <xf numFmtId="0" fontId="14" fillId="7" borderId="4" xfId="0" applyFont="1" applyFill="1" applyBorder="1" applyAlignment="1">
      <alignment vertical="center"/>
    </xf>
    <xf numFmtId="0" fontId="14" fillId="7" borderId="4" xfId="0" applyFont="1" applyFill="1" applyBorder="1" applyAlignment="1">
      <alignment vertical="center" wrapText="1"/>
    </xf>
    <xf numFmtId="0" fontId="25" fillId="0" borderId="0" xfId="0" applyFont="1" applyAlignment="1">
      <alignment vertical="center" wrapText="1"/>
    </xf>
    <xf numFmtId="0" fontId="11" fillId="12" borderId="1" xfId="0" applyFont="1" applyFill="1" applyBorder="1" applyAlignment="1">
      <alignment horizontal="center" vertical="center"/>
    </xf>
    <xf numFmtId="0" fontId="10" fillId="5" borderId="2" xfId="0" applyFont="1" applyFill="1" applyBorder="1" applyAlignment="1">
      <alignment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9" fillId="0" borderId="0" xfId="0" applyFont="1" applyAlignment="1">
      <alignment wrapText="1"/>
    </xf>
    <xf numFmtId="0" fontId="9" fillId="0" borderId="1" xfId="0" applyFont="1" applyBorder="1" applyAlignment="1">
      <alignment horizontal="left" vertical="center"/>
    </xf>
    <xf numFmtId="0" fontId="11" fillId="4" borderId="1" xfId="0" applyFont="1" applyFill="1" applyBorder="1" applyAlignment="1">
      <alignment horizontal="left" vertical="center"/>
    </xf>
    <xf numFmtId="0" fontId="14" fillId="7" borderId="6" xfId="0" applyFont="1" applyFill="1" applyBorder="1" applyAlignment="1">
      <alignment horizontal="centerContinuous" vertical="center" wrapText="1"/>
    </xf>
    <xf numFmtId="0" fontId="14" fillId="7" borderId="3" xfId="0" applyFont="1" applyFill="1" applyBorder="1" applyAlignment="1">
      <alignment horizontal="centerContinuous" vertical="center" wrapText="1"/>
    </xf>
    <xf numFmtId="9" fontId="11" fillId="12" borderId="1" xfId="2" applyFont="1" applyFill="1" applyBorder="1" applyAlignment="1">
      <alignment horizontal="center" vertical="center"/>
    </xf>
    <xf numFmtId="0" fontId="20" fillId="3" borderId="0" xfId="0" applyFont="1" applyFill="1" applyAlignment="1">
      <alignment horizontal="left" vertical="center"/>
    </xf>
    <xf numFmtId="15" fontId="9" fillId="0" borderId="0" xfId="0" applyNumberFormat="1" applyFont="1"/>
    <xf numFmtId="17" fontId="14" fillId="7" borderId="2" xfId="0" applyNumberFormat="1" applyFont="1" applyFill="1" applyBorder="1" applyAlignment="1">
      <alignment horizontal="centerContinuous" vertical="center" wrapText="1"/>
    </xf>
    <xf numFmtId="3" fontId="14" fillId="12" borderId="1" xfId="0" applyNumberFormat="1" applyFont="1" applyFill="1" applyBorder="1" applyAlignment="1">
      <alignment horizontal="center" vertical="center"/>
    </xf>
    <xf numFmtId="167" fontId="14" fillId="2" borderId="1" xfId="0" applyNumberFormat="1" applyFont="1" applyFill="1" applyBorder="1" applyAlignment="1">
      <alignment horizontal="center" vertical="center" wrapText="1"/>
    </xf>
    <xf numFmtId="0" fontId="5" fillId="0" borderId="0" xfId="0" applyFont="1" applyAlignment="1">
      <alignment vertical="center"/>
    </xf>
    <xf numFmtId="164" fontId="8" fillId="0" borderId="0" xfId="0" applyNumberFormat="1" applyFont="1"/>
    <xf numFmtId="0" fontId="11" fillId="0" borderId="0" xfId="0" applyFont="1"/>
    <xf numFmtId="0" fontId="19" fillId="0" borderId="0" xfId="0" applyFont="1" applyAlignment="1">
      <alignment vertical="center" wrapText="1"/>
    </xf>
    <xf numFmtId="0" fontId="24" fillId="7" borderId="5" xfId="0" applyFont="1" applyFill="1" applyBorder="1" applyAlignment="1">
      <alignment horizontal="centerContinuous" vertical="center"/>
    </xf>
    <xf numFmtId="0" fontId="3" fillId="5" borderId="3" xfId="0" applyFont="1" applyFill="1" applyBorder="1" applyAlignment="1">
      <alignment horizontal="center" vertical="center" wrapText="1"/>
    </xf>
    <xf numFmtId="0" fontId="27" fillId="0" borderId="0" xfId="0" applyFont="1"/>
    <xf numFmtId="0" fontId="16" fillId="0" borderId="0" xfId="0" applyFont="1" applyAlignment="1">
      <alignment vertical="center" wrapText="1"/>
    </xf>
    <xf numFmtId="0" fontId="3" fillId="0" borderId="0" xfId="0" applyFont="1"/>
    <xf numFmtId="0" fontId="28" fillId="0" borderId="0" xfId="0" applyFont="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22" fillId="0" borderId="10" xfId="0" applyFont="1" applyBorder="1"/>
    <xf numFmtId="0" fontId="9" fillId="0" borderId="11" xfId="0" applyFont="1" applyBorder="1"/>
    <xf numFmtId="0" fontId="9" fillId="0" borderId="10" xfId="0" applyFont="1" applyBorder="1"/>
    <xf numFmtId="0" fontId="9" fillId="0" borderId="12" xfId="0" applyFont="1" applyBorder="1"/>
    <xf numFmtId="0" fontId="9" fillId="0" borderId="13" xfId="0" applyFont="1" applyBorder="1"/>
    <xf numFmtId="0" fontId="9" fillId="0" borderId="14" xfId="0" applyFont="1" applyBorder="1"/>
    <xf numFmtId="0" fontId="10" fillId="5" borderId="1" xfId="0" applyFont="1" applyFill="1" applyBorder="1" applyAlignment="1">
      <alignment horizontal="center" vertical="center"/>
    </xf>
    <xf numFmtId="0" fontId="8" fillId="11" borderId="1" xfId="0" applyFont="1" applyFill="1" applyBorder="1" applyAlignment="1">
      <alignment horizontal="center" vertical="center"/>
    </xf>
    <xf numFmtId="0" fontId="13" fillId="3" borderId="0" xfId="0" applyFont="1" applyFill="1" applyAlignment="1">
      <alignment horizontal="center" vertical="center"/>
    </xf>
    <xf numFmtId="0" fontId="9" fillId="0" borderId="0" xfId="0" applyFont="1" applyAlignment="1">
      <alignment horizontal="center" vertical="center"/>
    </xf>
    <xf numFmtId="0" fontId="9" fillId="0" borderId="7" xfId="0" applyFont="1" applyBorder="1"/>
    <xf numFmtId="0" fontId="9" fillId="0" borderId="8" xfId="0" applyFont="1" applyBorder="1"/>
    <xf numFmtId="0" fontId="9" fillId="0" borderId="9" xfId="0" applyFont="1" applyBorder="1"/>
    <xf numFmtId="0" fontId="9" fillId="0" borderId="0" xfId="0" applyFont="1" applyAlignment="1">
      <alignment wrapText="1"/>
    </xf>
    <xf numFmtId="0" fontId="6" fillId="6" borderId="7" xfId="0" applyFont="1" applyFill="1" applyBorder="1" applyAlignment="1">
      <alignment horizontal="left" vertical="center"/>
    </xf>
    <xf numFmtId="0" fontId="6" fillId="6" borderId="8" xfId="0" applyFont="1" applyFill="1" applyBorder="1" applyAlignment="1">
      <alignment horizontal="left" vertical="center"/>
    </xf>
    <xf numFmtId="0" fontId="6" fillId="6" borderId="9" xfId="0" applyFont="1" applyFill="1" applyBorder="1" applyAlignment="1">
      <alignment horizontal="left" vertical="center"/>
    </xf>
    <xf numFmtId="0" fontId="9" fillId="10" borderId="0" xfId="0" applyFont="1" applyFill="1" applyAlignment="1">
      <alignment wrapText="1"/>
    </xf>
    <xf numFmtId="164" fontId="8" fillId="9" borderId="1" xfId="0" applyNumberFormat="1" applyFont="1" applyFill="1" applyBorder="1" applyAlignment="1">
      <alignment horizontal="center" vertical="center"/>
    </xf>
    <xf numFmtId="0" fontId="29" fillId="0" borderId="0" xfId="0" applyFont="1" applyAlignment="1">
      <alignment wrapText="1"/>
    </xf>
    <xf numFmtId="0" fontId="30" fillId="6" borderId="0" xfId="0" applyFont="1" applyFill="1" applyAlignment="1">
      <alignment horizontal="left" vertical="center"/>
    </xf>
    <xf numFmtId="0" fontId="14" fillId="2" borderId="5" xfId="0" applyFont="1" applyFill="1" applyBorder="1" applyAlignment="1">
      <alignment vertical="center"/>
    </xf>
    <xf numFmtId="0" fontId="14" fillId="2" borderId="5" xfId="0" applyFont="1" applyFill="1" applyBorder="1" applyAlignment="1">
      <alignment horizontal="center" vertical="center" wrapText="1"/>
    </xf>
    <xf numFmtId="0" fontId="14" fillId="2" borderId="15" xfId="0" applyFont="1" applyFill="1" applyBorder="1" applyAlignment="1">
      <alignment vertical="center"/>
    </xf>
    <xf numFmtId="0" fontId="9" fillId="2" borderId="16" xfId="0" applyFont="1" applyFill="1" applyBorder="1" applyAlignment="1">
      <alignment horizontal="center" vertical="center"/>
    </xf>
    <xf numFmtId="0" fontId="31" fillId="0" borderId="0" xfId="0" applyFont="1" applyAlignment="1">
      <alignment wrapText="1"/>
    </xf>
    <xf numFmtId="0" fontId="32" fillId="0" borderId="0" xfId="0" applyFont="1" applyAlignment="1">
      <alignment vertical="center"/>
    </xf>
    <xf numFmtId="0" fontId="24" fillId="7" borderId="4" xfId="0" applyFont="1" applyFill="1" applyBorder="1" applyAlignment="1">
      <alignment horizontal="left" vertical="center"/>
    </xf>
    <xf numFmtId="3" fontId="11" fillId="14" borderId="1" xfId="0" applyNumberFormat="1" applyFont="1" applyFill="1" applyBorder="1" applyAlignment="1">
      <alignment horizontal="center" vertical="center" wrapText="1"/>
    </xf>
    <xf numFmtId="166" fontId="11" fillId="14" borderId="1" xfId="0" applyNumberFormat="1" applyFont="1" applyFill="1" applyBorder="1" applyAlignment="1">
      <alignment horizontal="center" vertical="center" wrapText="1"/>
    </xf>
    <xf numFmtId="0" fontId="8" fillId="14" borderId="1" xfId="2" applyNumberFormat="1" applyFont="1" applyFill="1" applyBorder="1" applyAlignment="1">
      <alignment horizontal="center" vertical="center" wrapText="1"/>
    </xf>
    <xf numFmtId="165" fontId="8" fillId="14" borderId="1" xfId="2" applyNumberFormat="1" applyFont="1" applyFill="1" applyBorder="1" applyAlignment="1">
      <alignment horizontal="center" vertical="center" wrapText="1"/>
    </xf>
    <xf numFmtId="0" fontId="3" fillId="15" borderId="4" xfId="0" applyFont="1" applyFill="1" applyBorder="1" applyAlignment="1">
      <alignment horizontal="center" vertical="center" wrapText="1"/>
    </xf>
    <xf numFmtId="0" fontId="11" fillId="15" borderId="1" xfId="0" applyFont="1" applyFill="1" applyBorder="1" applyAlignment="1">
      <alignment horizontal="left" vertical="center"/>
    </xf>
    <xf numFmtId="0" fontId="8" fillId="16" borderId="14" xfId="0" applyFont="1" applyFill="1" applyBorder="1" applyAlignment="1">
      <alignment vertical="center" wrapText="1"/>
    </xf>
    <xf numFmtId="0" fontId="8" fillId="13" borderId="14" xfId="0" applyFont="1" applyFill="1" applyBorder="1" applyAlignment="1">
      <alignment vertical="center" wrapText="1"/>
    </xf>
    <xf numFmtId="0" fontId="8" fillId="17" borderId="14" xfId="0" applyFont="1" applyFill="1" applyBorder="1" applyAlignment="1">
      <alignment vertical="center" wrapText="1"/>
    </xf>
    <xf numFmtId="0" fontId="33" fillId="16" borderId="14" xfId="1" applyFont="1" applyFill="1" applyBorder="1" applyAlignment="1">
      <alignment vertical="center" wrapText="1"/>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8" xfId="0" applyFont="1" applyBorder="1" applyAlignment="1">
      <alignment horizontal="center" vertical="center" wrapText="1"/>
    </xf>
    <xf numFmtId="0" fontId="11" fillId="5" borderId="21" xfId="0" applyFont="1" applyFill="1" applyBorder="1" applyAlignment="1">
      <alignment horizontal="left" vertical="center"/>
    </xf>
    <xf numFmtId="0" fontId="35" fillId="5" borderId="21" xfId="1" applyFont="1" applyFill="1" applyBorder="1" applyAlignment="1">
      <alignment horizontal="left" vertical="center"/>
    </xf>
    <xf numFmtId="0" fontId="33" fillId="16" borderId="17" xfId="1" applyFont="1" applyFill="1" applyBorder="1" applyAlignment="1">
      <alignment vertical="center" wrapText="1"/>
    </xf>
    <xf numFmtId="0" fontId="11" fillId="5" borderId="22" xfId="0" applyFont="1" applyFill="1" applyBorder="1" applyAlignment="1">
      <alignment horizontal="left" vertical="center"/>
    </xf>
    <xf numFmtId="0" fontId="11" fillId="5" borderId="19" xfId="0" applyFont="1" applyFill="1" applyBorder="1" applyAlignment="1">
      <alignment horizontal="left" vertical="center"/>
    </xf>
    <xf numFmtId="0" fontId="8" fillId="16" borderId="22" xfId="0" applyFont="1" applyFill="1" applyBorder="1" applyAlignment="1">
      <alignment vertical="center" wrapText="1"/>
    </xf>
    <xf numFmtId="0" fontId="8" fillId="16" borderId="19" xfId="0" applyFont="1" applyFill="1" applyBorder="1" applyAlignment="1">
      <alignment vertical="center" wrapText="1"/>
    </xf>
    <xf numFmtId="0" fontId="11" fillId="5" borderId="23"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21" xfId="0" applyFont="1" applyFill="1" applyBorder="1" applyAlignment="1">
      <alignment horizontal="left" vertical="center"/>
    </xf>
    <xf numFmtId="0" fontId="8" fillId="16" borderId="23" xfId="0" applyFont="1" applyFill="1" applyBorder="1" applyAlignment="1">
      <alignment horizontal="left" vertical="center" wrapText="1"/>
    </xf>
    <xf numFmtId="0" fontId="8" fillId="16" borderId="20" xfId="0" applyFont="1" applyFill="1" applyBorder="1" applyAlignment="1">
      <alignment horizontal="left" vertical="center" wrapText="1"/>
    </xf>
    <xf numFmtId="0" fontId="8" fillId="16" borderId="21" xfId="0" applyFont="1" applyFill="1" applyBorder="1" applyAlignment="1">
      <alignment horizontal="left" vertical="center" wrapText="1"/>
    </xf>
    <xf numFmtId="0" fontId="8" fillId="16" borderId="22" xfId="0" applyFont="1" applyFill="1" applyBorder="1" applyAlignment="1">
      <alignment horizontal="left" vertical="center" wrapText="1"/>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cellXfs>
  <cellStyles count="5">
    <cellStyle name="Hyperlink" xfId="1" builtinId="8"/>
    <cellStyle name="Normal" xfId="0" builtinId="0"/>
    <cellStyle name="Normal 3 2 2" xfId="3" xr:uid="{443653C8-3F35-475D-B568-A0E4072EB54D}"/>
    <cellStyle name="Percent" xfId="2" builtinId="5"/>
    <cellStyle name="Percent 3 2 2" xfId="4" xr:uid="{A1F8FCF1-4A4A-4B22-B941-455639997711}"/>
  </cellStyles>
  <dxfs count="0"/>
  <tableStyles count="0" defaultTableStyle="TableStyleMedium2" defaultPivotStyle="PivotStyleLight16"/>
  <colors>
    <mruColors>
      <color rgb="FFE2EFDA"/>
      <color rgb="FF66FF99"/>
      <color rgb="FFB4C6E7"/>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agedcarequality.sharepoint.com/sites/SectorPerformancereport/Shared%20Documents/General/Quarterly%20reporting/2025-2026%20Financial%20Year/Period%201%20-%20July%20to%20October%202025/B.%20DATA/SPR%201%20October%20to%2031%20October%202025%20Data%20Visual%20overlays.xlsx" TargetMode="External"/><Relationship Id="rId2" Type="http://schemas.microsoft.com/office/2019/04/relationships/externalLinkLongPath" Target="https://agedcarequality.sharepoint.com/sites/SectorPerformancereport/Shared%20Documents/General/Quarterly%20reporting/2025-2026%20Financial%20Year/Period%201%20-%20July%20to%20October%202025/B.%20DATA/SPR%201%20October%20to%2031%20October%202025%20Data%20Visual%20overlays.xlsx?644C2ABA" TargetMode="External"/><Relationship Id="rId1" Type="http://schemas.openxmlformats.org/officeDocument/2006/relationships/externalLinkPath" Target="file:///\\644C2ABA\SPR%201%20October%20to%2031%20October%202025%20Data%20Visual%20overla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Compliance"/>
      <sheetName val="Worker Regulation"/>
      <sheetName val="SIRS"/>
      <sheetName val="SIRS (2)"/>
      <sheetName val="Sheet1"/>
      <sheetName val="Complaints"/>
      <sheetName val="Complaints (2)"/>
      <sheetName val="October Provider Supervision"/>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yagedcare.gov.au/find-a-provider/search" TargetMode="External"/><Relationship Id="rId3" Type="http://schemas.openxmlformats.org/officeDocument/2006/relationships/hyperlink" Target="https://www.pc.gov.au/ongoing/report-on-government-services/community-services/aged-care-services/" TargetMode="External"/><Relationship Id="rId7" Type="http://schemas.openxmlformats.org/officeDocument/2006/relationships/hyperlink" Target="https://www.agedcarequality.gov.au/service-and-reports" TargetMode="External"/><Relationship Id="rId2" Type="http://schemas.openxmlformats.org/officeDocument/2006/relationships/hyperlink" Target="https://www.agedcarequality.gov.au/about-us/corporate-documents" TargetMode="External"/><Relationship Id="rId1" Type="http://schemas.openxmlformats.org/officeDocument/2006/relationships/hyperlink" Target="https://www.agedcarequality.gov.au/news-publications/reports/provider-registration-sector-snapshot" TargetMode="External"/><Relationship Id="rId6" Type="http://schemas.openxmlformats.org/officeDocument/2006/relationships/hyperlink" Target="https://www.gen-agedcaredata.gov.au/resources/publications/2026/april/residential-aged-care-quality-indicators-october-to-december-2025" TargetMode="External"/><Relationship Id="rId11" Type="http://schemas.openxmlformats.org/officeDocument/2006/relationships/printerSettings" Target="../printerSettings/printerSettings2.bin"/><Relationship Id="rId5" Type="http://schemas.openxmlformats.org/officeDocument/2006/relationships/hyperlink" Target="https://www.agedcarequality.gov.au/providers/compliance-enforcement/banning-orders" TargetMode="External"/><Relationship Id="rId10" Type="http://schemas.openxmlformats.org/officeDocument/2006/relationships/hyperlink" Target="https://www.agedcarequality.gov.au/service-and-reports" TargetMode="External"/><Relationship Id="rId4" Type="http://schemas.openxmlformats.org/officeDocument/2006/relationships/hyperlink" Target="https://www.myagedcare.gov.au/find-a-provider/search" TargetMode="External"/><Relationship Id="rId9" Type="http://schemas.openxmlformats.org/officeDocument/2006/relationships/hyperlink" Target="https://www.agedcarequality.gov.au/service-and-repor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9751-BB40-4420-84CE-5013D8613B46}">
  <sheetPr>
    <tabColor rgb="FF7030A0"/>
    <pageSetUpPr fitToPage="1"/>
  </sheetPr>
  <dimension ref="B1:I22"/>
  <sheetViews>
    <sheetView showGridLines="0" showRowColHeaders="0" tabSelected="1" zoomScaleNormal="100" workbookViewId="0">
      <pane ySplit="1" topLeftCell="A2" activePane="bottomLeft" state="frozen"/>
      <selection pane="bottomLeft" activeCell="B1" sqref="B1:D1"/>
    </sheetView>
  </sheetViews>
  <sheetFormatPr defaultColWidth="10.90625" defaultRowHeight="18" x14ac:dyDescent="0.55000000000000004"/>
  <cols>
    <col min="1" max="1" width="4.90625" style="4" customWidth="1"/>
    <col min="2" max="2" width="8.08984375" style="4" customWidth="1"/>
    <col min="3" max="3" width="143.36328125" style="4" customWidth="1"/>
    <col min="4" max="4" width="8.08984375" style="4" customWidth="1"/>
    <col min="5" max="16384" width="10.90625" style="4"/>
  </cols>
  <sheetData>
    <row r="1" spans="2:9" ht="30" customHeight="1" x14ac:dyDescent="0.55000000000000004">
      <c r="B1" s="120" t="s">
        <v>0</v>
      </c>
      <c r="C1" s="121"/>
      <c r="D1" s="122"/>
    </row>
    <row r="2" spans="2:9" ht="19.5" x14ac:dyDescent="0.55000000000000004">
      <c r="B2" s="63"/>
      <c r="C2" s="20"/>
      <c r="D2" s="64"/>
      <c r="E2" s="20"/>
      <c r="F2" s="20"/>
      <c r="G2" s="20"/>
      <c r="H2" s="20"/>
      <c r="I2" s="20"/>
    </row>
    <row r="3" spans="2:9" ht="19.5" x14ac:dyDescent="0.6">
      <c r="B3" s="65"/>
      <c r="C3" s="78" t="s">
        <v>1</v>
      </c>
      <c r="D3" s="66"/>
    </row>
    <row r="4" spans="2:9" x14ac:dyDescent="0.55000000000000004">
      <c r="B4" s="67"/>
      <c r="D4" s="66"/>
    </row>
    <row r="5" spans="2:9" ht="108" x14ac:dyDescent="0.55000000000000004">
      <c r="B5" s="67"/>
      <c r="C5" s="82" t="s">
        <v>2</v>
      </c>
      <c r="D5" s="66"/>
    </row>
    <row r="6" spans="2:9" x14ac:dyDescent="0.55000000000000004">
      <c r="B6" s="67"/>
      <c r="D6" s="66"/>
    </row>
    <row r="7" spans="2:9" ht="54" x14ac:dyDescent="0.55000000000000004">
      <c r="B7" s="67"/>
      <c r="C7" s="78" t="s">
        <v>3</v>
      </c>
      <c r="D7" s="66"/>
    </row>
    <row r="8" spans="2:9" ht="18.5" thickBot="1" x14ac:dyDescent="0.6">
      <c r="B8" s="67"/>
      <c r="D8" s="66"/>
    </row>
    <row r="9" spans="2:9" ht="26" thickBot="1" x14ac:dyDescent="0.6">
      <c r="B9" s="79"/>
      <c r="C9" s="80" t="s">
        <v>4</v>
      </c>
      <c r="D9" s="81"/>
    </row>
    <row r="10" spans="2:9" x14ac:dyDescent="0.55000000000000004">
      <c r="B10" s="75"/>
      <c r="C10" s="76"/>
      <c r="D10" s="77"/>
    </row>
    <row r="11" spans="2:9" x14ac:dyDescent="0.55000000000000004">
      <c r="B11" s="67"/>
      <c r="C11" s="4" t="s">
        <v>5</v>
      </c>
      <c r="D11" s="66"/>
    </row>
    <row r="12" spans="2:9" x14ac:dyDescent="0.55000000000000004">
      <c r="B12" s="67"/>
      <c r="D12" s="66"/>
    </row>
    <row r="13" spans="2:9" x14ac:dyDescent="0.55000000000000004">
      <c r="B13" s="67"/>
      <c r="C13" s="4" t="s">
        <v>6</v>
      </c>
      <c r="D13" s="66"/>
    </row>
    <row r="14" spans="2:9" x14ac:dyDescent="0.55000000000000004">
      <c r="B14" s="67"/>
      <c r="D14" s="66"/>
    </row>
    <row r="15" spans="2:9" x14ac:dyDescent="0.55000000000000004">
      <c r="B15" s="67"/>
      <c r="C15" s="78" t="s">
        <v>7</v>
      </c>
      <c r="D15" s="66"/>
    </row>
    <row r="16" spans="2:9" x14ac:dyDescent="0.55000000000000004">
      <c r="B16" s="67"/>
      <c r="D16" s="66"/>
    </row>
    <row r="17" spans="2:4" x14ac:dyDescent="0.55000000000000004">
      <c r="B17" s="67"/>
      <c r="C17" s="4" t="s">
        <v>8</v>
      </c>
      <c r="D17" s="66"/>
    </row>
    <row r="18" spans="2:4" x14ac:dyDescent="0.55000000000000004">
      <c r="B18" s="67"/>
      <c r="D18" s="66"/>
    </row>
    <row r="19" spans="2:4" ht="55.5" customHeight="1" x14ac:dyDescent="0.55000000000000004">
      <c r="B19" s="67"/>
      <c r="C19" s="78" t="s">
        <v>9</v>
      </c>
      <c r="D19" s="66"/>
    </row>
    <row r="20" spans="2:4" x14ac:dyDescent="0.55000000000000004">
      <c r="B20" s="67"/>
      <c r="D20" s="66"/>
    </row>
    <row r="21" spans="2:4" ht="36" x14ac:dyDescent="0.55000000000000004">
      <c r="B21" s="67"/>
      <c r="C21" s="90" t="s">
        <v>10</v>
      </c>
      <c r="D21" s="66"/>
    </row>
    <row r="22" spans="2:4" ht="18.5" thickBot="1" x14ac:dyDescent="0.6">
      <c r="B22" s="68"/>
      <c r="C22" s="69"/>
      <c r="D22" s="70"/>
    </row>
  </sheetData>
  <mergeCells count="1">
    <mergeCell ref="B1:D1"/>
  </mergeCells>
  <pageMargins left="0.70866141732283472" right="0.70866141732283472" top="0.74803149606299213" bottom="0.74803149606299213"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04DD-8DE4-4D09-92E9-3F6A6CD02A13}">
  <sheetPr>
    <pageSetUpPr fitToPage="1"/>
  </sheetPr>
  <dimension ref="B1:I17"/>
  <sheetViews>
    <sheetView showGridLines="0" zoomScaleNormal="100" workbookViewId="0">
      <pane ySplit="1" topLeftCell="A2" activePane="bottomLeft" state="frozen"/>
      <selection pane="bottomLeft" activeCell="B3" sqref="B3"/>
    </sheetView>
  </sheetViews>
  <sheetFormatPr defaultColWidth="9.08984375" defaultRowHeight="18" x14ac:dyDescent="0.55000000000000004"/>
  <cols>
    <col min="1" max="1" width="4" style="4" customWidth="1"/>
    <col min="2" max="2" width="59.54296875" style="4" customWidth="1"/>
    <col min="3" max="3" width="110.08984375" style="4" customWidth="1"/>
    <col min="4" max="4" width="52" style="4" customWidth="1"/>
    <col min="5" max="16384" width="9.08984375" style="4"/>
  </cols>
  <sheetData>
    <row r="1" spans="2:9" ht="30" customHeight="1" x14ac:dyDescent="0.55000000000000004">
      <c r="B1" s="85" t="s">
        <v>11</v>
      </c>
      <c r="C1" s="6"/>
      <c r="D1" s="3"/>
    </row>
    <row r="2" spans="2:9" ht="20" thickBot="1" x14ac:dyDescent="0.6">
      <c r="B2" s="20"/>
      <c r="C2" s="20"/>
      <c r="D2" s="20"/>
      <c r="E2" s="20"/>
      <c r="F2" s="20"/>
      <c r="G2" s="20"/>
      <c r="H2" s="20"/>
      <c r="I2" s="20"/>
    </row>
    <row r="3" spans="2:9" ht="22.5" thickBot="1" x14ac:dyDescent="0.6">
      <c r="B3" s="103" t="s">
        <v>12</v>
      </c>
      <c r="C3" s="104" t="s">
        <v>13</v>
      </c>
      <c r="D3" s="105" t="s">
        <v>14</v>
      </c>
    </row>
    <row r="4" spans="2:9" ht="40" customHeight="1" thickBot="1" x14ac:dyDescent="0.6">
      <c r="B4" s="109" t="s">
        <v>15</v>
      </c>
      <c r="C4" s="111" t="s">
        <v>169</v>
      </c>
      <c r="D4" s="102" t="s">
        <v>16</v>
      </c>
    </row>
    <row r="5" spans="2:9" ht="40" customHeight="1" thickBot="1" x14ac:dyDescent="0.6">
      <c r="B5" s="110"/>
      <c r="C5" s="112"/>
      <c r="D5" s="102" t="s">
        <v>168</v>
      </c>
    </row>
    <row r="6" spans="2:9" ht="40" customHeight="1" thickBot="1" x14ac:dyDescent="0.6">
      <c r="B6" s="113" t="s">
        <v>18</v>
      </c>
      <c r="C6" s="116" t="s">
        <v>171</v>
      </c>
      <c r="D6" s="102" t="s">
        <v>166</v>
      </c>
    </row>
    <row r="7" spans="2:9" ht="40" customHeight="1" thickBot="1" x14ac:dyDescent="0.6">
      <c r="B7" s="114"/>
      <c r="C7" s="117"/>
      <c r="D7" s="102" t="s">
        <v>19</v>
      </c>
    </row>
    <row r="8" spans="2:9" ht="40" customHeight="1" thickBot="1" x14ac:dyDescent="0.6">
      <c r="B8" s="114"/>
      <c r="C8" s="117"/>
      <c r="D8" s="102" t="s">
        <v>168</v>
      </c>
    </row>
    <row r="9" spans="2:9" ht="40" customHeight="1" thickBot="1" x14ac:dyDescent="0.6">
      <c r="B9" s="115"/>
      <c r="C9" s="118"/>
      <c r="D9" s="108" t="s">
        <v>17</v>
      </c>
      <c r="E9" s="67"/>
    </row>
    <row r="10" spans="2:9" ht="80" customHeight="1" thickBot="1" x14ac:dyDescent="0.6">
      <c r="B10" s="106" t="s">
        <v>20</v>
      </c>
      <c r="C10" s="99" t="s">
        <v>21</v>
      </c>
      <c r="D10" s="99"/>
    </row>
    <row r="11" spans="2:9" ht="40" customHeight="1" x14ac:dyDescent="0.55000000000000004">
      <c r="B11" s="107" t="s">
        <v>22</v>
      </c>
      <c r="C11" s="100" t="s">
        <v>23</v>
      </c>
      <c r="D11" s="102" t="s">
        <v>165</v>
      </c>
    </row>
    <row r="12" spans="2:9" ht="60" customHeight="1" thickBot="1" x14ac:dyDescent="0.6">
      <c r="B12" s="106" t="s">
        <v>24</v>
      </c>
      <c r="C12" s="99" t="s">
        <v>25</v>
      </c>
      <c r="D12" s="99"/>
    </row>
    <row r="13" spans="2:9" ht="60" customHeight="1" thickBot="1" x14ac:dyDescent="0.6">
      <c r="B13" s="109" t="s">
        <v>26</v>
      </c>
      <c r="C13" s="119" t="s">
        <v>170</v>
      </c>
      <c r="D13" s="108" t="s">
        <v>17</v>
      </c>
    </row>
    <row r="14" spans="2:9" ht="60" customHeight="1" thickBot="1" x14ac:dyDescent="0.6">
      <c r="B14" s="115"/>
      <c r="C14" s="118"/>
      <c r="D14" s="102" t="s">
        <v>168</v>
      </c>
    </row>
    <row r="15" spans="2:9" ht="40" customHeight="1" thickBot="1" x14ac:dyDescent="0.6">
      <c r="B15" s="107" t="s">
        <v>27</v>
      </c>
      <c r="C15" s="100" t="s">
        <v>28</v>
      </c>
      <c r="D15" s="99"/>
    </row>
    <row r="16" spans="2:9" ht="40" customHeight="1" thickBot="1" x14ac:dyDescent="0.6">
      <c r="B16" s="107" t="s">
        <v>29</v>
      </c>
      <c r="C16" s="100" t="s">
        <v>30</v>
      </c>
      <c r="D16" s="99"/>
    </row>
    <row r="17" spans="2:4" ht="40" customHeight="1" thickBot="1" x14ac:dyDescent="0.6">
      <c r="B17" s="106" t="s">
        <v>31</v>
      </c>
      <c r="C17" s="101" t="s">
        <v>32</v>
      </c>
      <c r="D17" s="102" t="s">
        <v>167</v>
      </c>
    </row>
  </sheetData>
  <mergeCells count="6">
    <mergeCell ref="B4:B5"/>
    <mergeCell ref="C4:C5"/>
    <mergeCell ref="B6:B9"/>
    <mergeCell ref="C6:C9"/>
    <mergeCell ref="B13:B14"/>
    <mergeCell ref="C13:C14"/>
  </mergeCells>
  <hyperlinks>
    <hyperlink ref="D4" r:id="rId1" xr:uid="{05EC815B-FC09-41FE-A7AC-35B1E750EC8D}"/>
    <hyperlink ref="D6" r:id="rId2" location="annual-reports" display="Audit data is available via the Annual Performance Statements in our annual report." xr:uid="{6B11EE34-E079-4DD7-A60E-52979DCCEE1F}"/>
    <hyperlink ref="D7" r:id="rId3" xr:uid="{C0B44A4A-C688-4A57-A302-0052FCE8FFE8}"/>
    <hyperlink ref="D9" r:id="rId4" xr:uid="{BA4DFA11-39F2-44D6-9E3D-ADCA82FCAF5E}"/>
    <hyperlink ref="B11" location="'Worker regulation'!A1" display="Worker regulation" xr:uid="{DF75CB87-2C2B-4F7C-BBC2-2111D312853C}"/>
    <hyperlink ref="D11" r:id="rId5" location="register-of-banning-orders" xr:uid="{AD76CD43-0402-42E8-A468-6B10911C346D}"/>
    <hyperlink ref="B15" location="SIRS!A1" display="SIRS" xr:uid="{95D748A8-7AC1-4E96-B45B-74559B994F56}"/>
    <hyperlink ref="B16" location="Complaints!A1" display="Complaints" xr:uid="{BDAEBAEA-3BAD-4D08-866E-109798B0F6DE}"/>
    <hyperlink ref="D17" r:id="rId6" xr:uid="{CFE21E9C-10FD-4BE3-A2F9-A7B1A2183E5E}"/>
    <hyperlink ref="D5" r:id="rId7" xr:uid="{7517D693-A87B-4BDE-9156-FB039B397CA1}"/>
    <hyperlink ref="D13" r:id="rId8" xr:uid="{5A2FD246-7345-4DF6-9DE4-F163A84ED075}"/>
    <hyperlink ref="D8" r:id="rId9" xr:uid="{15DA1013-05F0-47B6-A075-F9E463A06860}"/>
    <hyperlink ref="D14" r:id="rId10" xr:uid="{6F07758B-B868-496B-A377-13E9B0194141}"/>
  </hyperlinks>
  <pageMargins left="0.70866141732283472" right="0.70866141732283472" top="0.74803149606299213" bottom="0.74803149606299213" header="0.31496062992125984" footer="0.31496062992125984"/>
  <pageSetup paperSize="9" scale="73"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2CDC-774C-403A-B109-3B2CE8D52AAB}">
  <sheetPr>
    <tabColor theme="9" tint="0.59999389629810485"/>
    <pageSetUpPr fitToPage="1"/>
  </sheetPr>
  <dimension ref="A1:D103"/>
  <sheetViews>
    <sheetView showGridLines="0" zoomScaleNormal="100" workbookViewId="0"/>
  </sheetViews>
  <sheetFormatPr defaultColWidth="8.6328125" defaultRowHeight="18" x14ac:dyDescent="0.55000000000000004"/>
  <cols>
    <col min="1" max="1" width="64.90625" style="4" customWidth="1"/>
    <col min="2" max="2" width="24.54296875" style="74" customWidth="1"/>
    <col min="3" max="3" width="24.54296875" style="4" customWidth="1"/>
    <col min="4" max="4" width="2.08984375" style="4" customWidth="1"/>
    <col min="5" max="16384" width="8.6328125" style="4"/>
  </cols>
  <sheetData>
    <row r="1" spans="1:4" s="10" customFormat="1" ht="27" customHeight="1" x14ac:dyDescent="0.55000000000000004">
      <c r="A1" s="48" t="s">
        <v>33</v>
      </c>
      <c r="B1" s="73"/>
      <c r="C1" s="29" t="s">
        <v>34</v>
      </c>
      <c r="D1" s="9"/>
    </row>
    <row r="3" spans="1:4" ht="42" customHeight="1" x14ac:dyDescent="0.55000000000000004">
      <c r="A3" s="88" t="s">
        <v>35</v>
      </c>
      <c r="B3" s="89"/>
    </row>
    <row r="4" spans="1:4" ht="35.4" customHeight="1" x14ac:dyDescent="0.55000000000000004">
      <c r="A4" s="86" t="s">
        <v>36</v>
      </c>
      <c r="B4" s="87" t="s">
        <v>37</v>
      </c>
    </row>
    <row r="5" spans="1:4" ht="35.4" customHeight="1" x14ac:dyDescent="0.55000000000000004">
      <c r="A5" s="39" t="s">
        <v>38</v>
      </c>
      <c r="B5" s="71"/>
    </row>
    <row r="6" spans="1:4" ht="35.4" customHeight="1" x14ac:dyDescent="0.55000000000000004">
      <c r="A6" s="5" t="s">
        <v>39</v>
      </c>
      <c r="B6" s="72">
        <v>12</v>
      </c>
      <c r="C6" s="17"/>
    </row>
    <row r="7" spans="1:4" ht="35.4" customHeight="1" x14ac:dyDescent="0.55000000000000004">
      <c r="A7" s="5" t="s">
        <v>40</v>
      </c>
      <c r="B7" s="72">
        <v>1</v>
      </c>
    </row>
    <row r="8" spans="1:4" ht="35.4" customHeight="1" x14ac:dyDescent="0.55000000000000004">
      <c r="A8" s="5" t="s">
        <v>41</v>
      </c>
      <c r="B8" s="72">
        <v>0</v>
      </c>
    </row>
    <row r="9" spans="1:4" ht="35.4" customHeight="1" x14ac:dyDescent="0.55000000000000004">
      <c r="A9" s="5" t="s">
        <v>42</v>
      </c>
      <c r="B9" s="72">
        <v>0</v>
      </c>
    </row>
    <row r="10" spans="1:4" ht="35.4" customHeight="1" x14ac:dyDescent="0.55000000000000004">
      <c r="A10" s="5" t="s">
        <v>43</v>
      </c>
      <c r="B10" s="72">
        <v>0</v>
      </c>
    </row>
    <row r="11" spans="1:4" ht="35.4" customHeight="1" x14ac:dyDescent="0.55000000000000004">
      <c r="A11" s="5" t="s">
        <v>44</v>
      </c>
      <c r="B11" s="72">
        <v>0</v>
      </c>
    </row>
    <row r="12" spans="1:4" ht="35.4" customHeight="1" x14ac:dyDescent="0.55000000000000004">
      <c r="A12" s="5" t="s">
        <v>45</v>
      </c>
      <c r="B12" s="72">
        <v>2</v>
      </c>
    </row>
    <row r="13" spans="1:4" ht="35.4" customHeight="1" x14ac:dyDescent="0.55000000000000004">
      <c r="A13" s="5" t="s">
        <v>46</v>
      </c>
      <c r="B13" s="72">
        <v>0</v>
      </c>
    </row>
    <row r="14" spans="1:4" ht="35.4" customHeight="1" x14ac:dyDescent="0.55000000000000004">
      <c r="A14" s="5" t="s">
        <v>47</v>
      </c>
      <c r="B14" s="72">
        <v>0</v>
      </c>
    </row>
    <row r="15" spans="1:4" ht="35.4" customHeight="1" x14ac:dyDescent="0.55000000000000004">
      <c r="A15" s="98" t="s">
        <v>48</v>
      </c>
      <c r="B15" s="97">
        <f>SUM(B6:B14)</f>
        <v>15</v>
      </c>
    </row>
    <row r="16" spans="1:4" ht="35.4" customHeight="1" x14ac:dyDescent="0.55000000000000004">
      <c r="A16" s="39" t="s">
        <v>49</v>
      </c>
      <c r="B16" s="71"/>
    </row>
    <row r="17" spans="1:3" ht="35.4" customHeight="1" x14ac:dyDescent="0.55000000000000004">
      <c r="A17" s="5" t="s">
        <v>50</v>
      </c>
      <c r="B17" s="72">
        <v>7</v>
      </c>
    </row>
    <row r="18" spans="1:3" ht="35.4" customHeight="1" x14ac:dyDescent="0.55000000000000004">
      <c r="A18" s="5" t="s">
        <v>51</v>
      </c>
      <c r="B18" s="72">
        <v>0</v>
      </c>
    </row>
    <row r="19" spans="1:3" ht="35.4" customHeight="1" x14ac:dyDescent="0.55000000000000004">
      <c r="A19" s="5" t="s">
        <v>52</v>
      </c>
      <c r="B19" s="72">
        <v>0</v>
      </c>
    </row>
    <row r="20" spans="1:3" ht="35.4" customHeight="1" x14ac:dyDescent="0.55000000000000004">
      <c r="A20" s="5" t="s">
        <v>53</v>
      </c>
      <c r="B20" s="72">
        <v>0</v>
      </c>
    </row>
    <row r="21" spans="1:3" ht="35.4" customHeight="1" x14ac:dyDescent="0.55000000000000004">
      <c r="A21" s="5" t="s">
        <v>54</v>
      </c>
      <c r="B21" s="72">
        <v>0</v>
      </c>
    </row>
    <row r="22" spans="1:3" ht="35.4" customHeight="1" x14ac:dyDescent="0.55000000000000004">
      <c r="A22" s="5" t="s">
        <v>55</v>
      </c>
      <c r="B22" s="72">
        <v>0</v>
      </c>
    </row>
    <row r="23" spans="1:3" ht="35.4" customHeight="1" x14ac:dyDescent="0.55000000000000004">
      <c r="A23" s="5" t="s">
        <v>56</v>
      </c>
      <c r="B23" s="72">
        <v>2</v>
      </c>
    </row>
    <row r="24" spans="1:3" ht="35.4" customHeight="1" x14ac:dyDescent="0.55000000000000004">
      <c r="A24" s="98" t="s">
        <v>57</v>
      </c>
      <c r="B24" s="97">
        <f>SUM(B17:B23)</f>
        <v>9</v>
      </c>
    </row>
    <row r="25" spans="1:3" ht="35.4" customHeight="1" x14ac:dyDescent="0.55000000000000004">
      <c r="A25" s="39" t="s">
        <v>58</v>
      </c>
      <c r="B25" s="58" t="s">
        <v>37</v>
      </c>
    </row>
    <row r="26" spans="1:3" ht="35.4" customHeight="1" x14ac:dyDescent="0.55000000000000004">
      <c r="A26" s="44" t="s">
        <v>59</v>
      </c>
      <c r="B26" s="41">
        <f>SUM(B24+B15)</f>
        <v>24</v>
      </c>
    </row>
    <row r="27" spans="1:3" x14ac:dyDescent="0.55000000000000004">
      <c r="A27" s="28" t="s">
        <v>60</v>
      </c>
      <c r="C27" s="37"/>
    </row>
    <row r="28" spans="1:3" ht="36" x14ac:dyDescent="0.55000000000000004">
      <c r="A28" s="42" t="s">
        <v>61</v>
      </c>
    </row>
    <row r="29" spans="1:3" ht="35.4" customHeight="1" x14ac:dyDescent="0.55000000000000004">
      <c r="A29" s="28"/>
    </row>
    <row r="30" spans="1:3" ht="35.4" customHeight="1" x14ac:dyDescent="0.55000000000000004">
      <c r="A30" s="24" t="s">
        <v>62</v>
      </c>
      <c r="B30" s="22" t="s">
        <v>37</v>
      </c>
    </row>
    <row r="31" spans="1:3" ht="35.4" customHeight="1" x14ac:dyDescent="0.55000000000000004">
      <c r="A31" s="43" t="s">
        <v>63</v>
      </c>
      <c r="B31" s="72">
        <v>9</v>
      </c>
    </row>
    <row r="32" spans="1:3" ht="35.4" customHeight="1" x14ac:dyDescent="0.55000000000000004">
      <c r="A32" s="43" t="s">
        <v>64</v>
      </c>
      <c r="B32" s="72">
        <v>5</v>
      </c>
    </row>
    <row r="33" spans="1:3" ht="35.4" customHeight="1" x14ac:dyDescent="0.55000000000000004">
      <c r="A33" s="16" t="s">
        <v>62</v>
      </c>
      <c r="B33" s="40">
        <f>SUM(B31:B32)</f>
        <v>14</v>
      </c>
    </row>
    <row r="34" spans="1:3" x14ac:dyDescent="0.55000000000000004">
      <c r="A34" s="28" t="s">
        <v>65</v>
      </c>
      <c r="C34" s="37"/>
    </row>
    <row r="35" spans="1:3" x14ac:dyDescent="0.55000000000000004">
      <c r="A35" s="18"/>
    </row>
    <row r="36" spans="1:3" ht="35.4" customHeight="1" x14ac:dyDescent="0.55000000000000004">
      <c r="A36" s="11"/>
    </row>
    <row r="37" spans="1:3" ht="35.4" customHeight="1" x14ac:dyDescent="0.55000000000000004">
      <c r="A37" s="24" t="s">
        <v>66</v>
      </c>
      <c r="B37" s="22" t="s">
        <v>37</v>
      </c>
    </row>
    <row r="38" spans="1:3" ht="35.4" customHeight="1" x14ac:dyDescent="0.55000000000000004">
      <c r="A38" s="15" t="s">
        <v>67</v>
      </c>
      <c r="B38" s="72">
        <v>4</v>
      </c>
    </row>
    <row r="39" spans="1:3" ht="35.4" customHeight="1" x14ac:dyDescent="0.55000000000000004">
      <c r="A39" s="15" t="s">
        <v>68</v>
      </c>
      <c r="B39" s="72">
        <v>9</v>
      </c>
    </row>
    <row r="40" spans="1:3" ht="35.4" customHeight="1" x14ac:dyDescent="0.55000000000000004">
      <c r="A40" s="16" t="s">
        <v>69</v>
      </c>
      <c r="B40" s="40">
        <f>SUM(B38:B39)</f>
        <v>13</v>
      </c>
    </row>
    <row r="41" spans="1:3" x14ac:dyDescent="0.55000000000000004">
      <c r="A41" s="28" t="s">
        <v>70</v>
      </c>
      <c r="C41" s="37"/>
    </row>
    <row r="42" spans="1:3" x14ac:dyDescent="0.55000000000000004">
      <c r="A42" s="49"/>
    </row>
    <row r="81" spans="1:1" x14ac:dyDescent="0.55000000000000004">
      <c r="A81" s="14"/>
    </row>
    <row r="82" spans="1:1" x14ac:dyDescent="0.55000000000000004">
      <c r="A82"/>
    </row>
    <row r="83" spans="1:1" x14ac:dyDescent="0.55000000000000004">
      <c r="A83"/>
    </row>
    <row r="84" spans="1:1" x14ac:dyDescent="0.55000000000000004">
      <c r="A84"/>
    </row>
    <row r="85" spans="1:1" x14ac:dyDescent="0.55000000000000004">
      <c r="A85"/>
    </row>
    <row r="86" spans="1:1" x14ac:dyDescent="0.55000000000000004">
      <c r="A86"/>
    </row>
    <row r="87" spans="1:1" x14ac:dyDescent="0.55000000000000004">
      <c r="A87"/>
    </row>
    <row r="88" spans="1:1" x14ac:dyDescent="0.55000000000000004">
      <c r="A88"/>
    </row>
    <row r="89" spans="1:1" x14ac:dyDescent="0.55000000000000004">
      <c r="A89"/>
    </row>
    <row r="90" spans="1:1" x14ac:dyDescent="0.55000000000000004">
      <c r="A90"/>
    </row>
    <row r="91" spans="1:1" x14ac:dyDescent="0.55000000000000004">
      <c r="A91"/>
    </row>
    <row r="92" spans="1:1" x14ac:dyDescent="0.55000000000000004">
      <c r="A92"/>
    </row>
    <row r="93" spans="1:1" x14ac:dyDescent="0.55000000000000004">
      <c r="A93"/>
    </row>
    <row r="94" spans="1:1" x14ac:dyDescent="0.55000000000000004">
      <c r="A94"/>
    </row>
    <row r="95" spans="1:1" x14ac:dyDescent="0.55000000000000004">
      <c r="A95"/>
    </row>
    <row r="96" spans="1:1" x14ac:dyDescent="0.55000000000000004">
      <c r="A96"/>
    </row>
    <row r="97" spans="1:1" x14ac:dyDescent="0.55000000000000004">
      <c r="A97"/>
    </row>
    <row r="98" spans="1:1" x14ac:dyDescent="0.55000000000000004">
      <c r="A98"/>
    </row>
    <row r="99" spans="1:1" x14ac:dyDescent="0.55000000000000004">
      <c r="A99"/>
    </row>
    <row r="100" spans="1:1" x14ac:dyDescent="0.55000000000000004">
      <c r="A100"/>
    </row>
    <row r="101" spans="1:1" x14ac:dyDescent="0.55000000000000004">
      <c r="A101"/>
    </row>
    <row r="102" spans="1:1" x14ac:dyDescent="0.55000000000000004">
      <c r="A102"/>
    </row>
    <row r="103" spans="1:1" x14ac:dyDescent="0.55000000000000004">
      <c r="A103"/>
    </row>
  </sheetData>
  <hyperlinks>
    <hyperlink ref="C1" location="'Table of contents'!A1" display="Return to contents" xr:uid="{FFF20F81-6E89-4179-831C-7B18910D9A09}"/>
  </hyperlinks>
  <pageMargins left="0.23622047244094491" right="0.23622047244094491" top="0.74803149606299213" bottom="0.74803149606299213" header="0.31496062992125984" footer="0.31496062992125984"/>
  <pageSetup paperSize="9" fitToHeight="0" orientation="landscape" r:id="rId1"/>
  <rowBreaks count="5" manualBreakCount="5">
    <brk id="24" max="16383" man="1"/>
    <brk id="36" max="16383" man="1"/>
    <brk id="41" max="16383" man="1"/>
    <brk id="57" max="7" man="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6636-303A-4C19-9154-C6D32BB94928}">
  <sheetPr>
    <tabColor theme="9" tint="0.59999389629810485"/>
    <pageSetUpPr fitToPage="1"/>
  </sheetPr>
  <dimension ref="A1:J71"/>
  <sheetViews>
    <sheetView showGridLines="0" zoomScaleNormal="100" workbookViewId="0"/>
  </sheetViews>
  <sheetFormatPr defaultColWidth="8.6328125" defaultRowHeight="18" x14ac:dyDescent="0.55000000000000004"/>
  <cols>
    <col min="1" max="1" width="59" style="4" customWidth="1"/>
    <col min="2" max="2" width="25.54296875" style="4" customWidth="1"/>
    <col min="3" max="4" width="24.54296875" style="4" customWidth="1"/>
    <col min="5" max="5" width="7.36328125" style="4" customWidth="1"/>
    <col min="6" max="7" width="24.54296875" style="4" customWidth="1"/>
    <col min="8" max="8" width="2.08984375" style="4" customWidth="1"/>
    <col min="9" max="16384" width="8.6328125" style="4"/>
  </cols>
  <sheetData>
    <row r="1" spans="1:8" s="10" customFormat="1" ht="27" customHeight="1" x14ac:dyDescent="0.55000000000000004">
      <c r="A1" s="2" t="s">
        <v>71</v>
      </c>
      <c r="B1" s="8"/>
      <c r="C1" s="8"/>
      <c r="D1" s="9"/>
      <c r="E1" s="9"/>
      <c r="F1" s="9"/>
      <c r="G1" s="29" t="s">
        <v>34</v>
      </c>
      <c r="H1" s="9"/>
    </row>
    <row r="3" spans="1:8" ht="35.4" customHeight="1" x14ac:dyDescent="0.55000000000000004">
      <c r="A3" s="92" t="s">
        <v>72</v>
      </c>
      <c r="B3" s="50" t="s">
        <v>73</v>
      </c>
      <c r="C3" s="45"/>
      <c r="D3" s="46"/>
    </row>
    <row r="4" spans="1:8" ht="35.4" customHeight="1" x14ac:dyDescent="0.55000000000000004">
      <c r="A4" s="57"/>
      <c r="B4" s="30" t="s">
        <v>74</v>
      </c>
      <c r="C4" s="30" t="s">
        <v>75</v>
      </c>
      <c r="D4" s="30" t="s">
        <v>76</v>
      </c>
      <c r="F4" s="30" t="s">
        <v>77</v>
      </c>
      <c r="G4" s="30" t="s">
        <v>78</v>
      </c>
    </row>
    <row r="5" spans="1:8" ht="35.4" customHeight="1" x14ac:dyDescent="0.55000000000000004">
      <c r="A5" s="15" t="s">
        <v>79</v>
      </c>
      <c r="B5" s="31">
        <v>929</v>
      </c>
      <c r="C5" s="31">
        <v>3730</v>
      </c>
      <c r="D5" s="31">
        <v>4659</v>
      </c>
      <c r="F5" s="32">
        <v>0.19939901266366172</v>
      </c>
      <c r="G5" s="32">
        <v>0.80060098733633822</v>
      </c>
    </row>
    <row r="6" spans="1:8" ht="35.4" customHeight="1" x14ac:dyDescent="0.55000000000000004">
      <c r="A6" s="15" t="s">
        <v>80</v>
      </c>
      <c r="B6" s="31">
        <v>924</v>
      </c>
      <c r="C6" s="31">
        <v>1879</v>
      </c>
      <c r="D6" s="31">
        <v>2803</v>
      </c>
      <c r="F6" s="32">
        <v>0.32964680699250803</v>
      </c>
      <c r="G6" s="32">
        <v>0.67035319300749197</v>
      </c>
    </row>
    <row r="7" spans="1:8" ht="35.4" customHeight="1" x14ac:dyDescent="0.55000000000000004">
      <c r="A7" s="15" t="s">
        <v>81</v>
      </c>
      <c r="B7" s="33">
        <v>107</v>
      </c>
      <c r="C7" s="31">
        <v>958</v>
      </c>
      <c r="D7" s="31">
        <v>1065</v>
      </c>
      <c r="F7" s="32">
        <v>0.10046948356807511</v>
      </c>
      <c r="G7" s="32">
        <v>0.89953051643192483</v>
      </c>
    </row>
    <row r="8" spans="1:8" ht="35.4" customHeight="1" x14ac:dyDescent="0.55000000000000004">
      <c r="A8" s="15" t="s">
        <v>82</v>
      </c>
      <c r="B8" s="33">
        <v>376</v>
      </c>
      <c r="C8" s="33">
        <v>0</v>
      </c>
      <c r="D8" s="31">
        <v>376</v>
      </c>
      <c r="F8" s="32">
        <v>1</v>
      </c>
      <c r="G8" s="32">
        <v>0</v>
      </c>
    </row>
    <row r="9" spans="1:8" ht="35.4" customHeight="1" x14ac:dyDescent="0.55000000000000004">
      <c r="A9" s="15" t="s">
        <v>83</v>
      </c>
      <c r="B9" s="33">
        <v>244</v>
      </c>
      <c r="C9" s="33">
        <v>0</v>
      </c>
      <c r="D9" s="31">
        <v>244</v>
      </c>
      <c r="F9" s="32">
        <v>1</v>
      </c>
      <c r="G9" s="32">
        <v>0</v>
      </c>
    </row>
    <row r="10" spans="1:8" ht="35.4" customHeight="1" x14ac:dyDescent="0.55000000000000004">
      <c r="A10" s="15" t="s">
        <v>84</v>
      </c>
      <c r="B10" s="33">
        <v>163</v>
      </c>
      <c r="C10" s="33">
        <v>0</v>
      </c>
      <c r="D10" s="31">
        <v>163</v>
      </c>
      <c r="F10" s="32">
        <v>1</v>
      </c>
      <c r="G10" s="32">
        <v>0</v>
      </c>
    </row>
    <row r="11" spans="1:8" ht="35.4" customHeight="1" x14ac:dyDescent="0.55000000000000004">
      <c r="A11" s="15" t="s">
        <v>85</v>
      </c>
      <c r="B11" s="33">
        <v>22</v>
      </c>
      <c r="C11" s="33">
        <v>128</v>
      </c>
      <c r="D11" s="31">
        <v>150</v>
      </c>
      <c r="F11" s="32">
        <v>0.14666666666666667</v>
      </c>
      <c r="G11" s="32">
        <v>0.85333333333333339</v>
      </c>
    </row>
    <row r="12" spans="1:8" ht="35.4" customHeight="1" x14ac:dyDescent="0.55000000000000004">
      <c r="A12" s="15" t="s">
        <v>86</v>
      </c>
      <c r="B12" s="33">
        <v>70</v>
      </c>
      <c r="C12" s="33">
        <v>75</v>
      </c>
      <c r="D12" s="31">
        <v>145</v>
      </c>
      <c r="F12" s="32">
        <v>0.48275862068965519</v>
      </c>
      <c r="G12" s="32">
        <v>0.51724137931034486</v>
      </c>
    </row>
    <row r="13" spans="1:8" ht="35.4" customHeight="1" x14ac:dyDescent="0.55000000000000004">
      <c r="A13" s="34" t="s">
        <v>87</v>
      </c>
      <c r="B13" s="51">
        <v>2835</v>
      </c>
      <c r="C13" s="51">
        <v>6770</v>
      </c>
      <c r="D13" s="51">
        <v>9605</v>
      </c>
      <c r="F13" s="47">
        <v>0.29515877147319103</v>
      </c>
      <c r="G13" s="47">
        <v>0.70484122852680897</v>
      </c>
    </row>
    <row r="14" spans="1:8" x14ac:dyDescent="0.55000000000000004">
      <c r="A14" s="28" t="s">
        <v>88</v>
      </c>
      <c r="C14" s="37"/>
    </row>
    <row r="15" spans="1:8" x14ac:dyDescent="0.55000000000000004">
      <c r="A15" s="1"/>
      <c r="B15" s="19"/>
    </row>
    <row r="16" spans="1:8" x14ac:dyDescent="0.55000000000000004">
      <c r="A16" s="1"/>
      <c r="B16" s="19"/>
    </row>
    <row r="17" spans="1:10" ht="39.9" customHeight="1" x14ac:dyDescent="0.55000000000000004">
      <c r="A17" s="35" t="s">
        <v>89</v>
      </c>
      <c r="B17" s="22" t="s">
        <v>37</v>
      </c>
      <c r="C17" s="17"/>
      <c r="D17" s="19"/>
      <c r="E17" s="19"/>
      <c r="F17" s="19"/>
      <c r="G17" s="19"/>
      <c r="H17" s="19"/>
      <c r="I17" s="19"/>
      <c r="J17" s="19"/>
    </row>
    <row r="18" spans="1:10" ht="30" customHeight="1" x14ac:dyDescent="0.55000000000000004">
      <c r="A18" s="5" t="s">
        <v>90</v>
      </c>
      <c r="B18" s="83">
        <v>7.7</v>
      </c>
      <c r="D18" s="19"/>
      <c r="E18" s="19"/>
      <c r="F18" s="19"/>
      <c r="G18" s="19"/>
      <c r="H18" s="19"/>
      <c r="I18" s="19"/>
      <c r="J18" s="19"/>
    </row>
    <row r="19" spans="1:10" x14ac:dyDescent="0.55000000000000004">
      <c r="A19" s="28" t="s">
        <v>91</v>
      </c>
      <c r="C19" s="37"/>
    </row>
    <row r="20" spans="1:10" ht="72" x14ac:dyDescent="0.55000000000000004">
      <c r="A20" s="84" t="s">
        <v>92</v>
      </c>
      <c r="C20" s="37"/>
    </row>
    <row r="21" spans="1:10" x14ac:dyDescent="0.55000000000000004">
      <c r="A21" s="53"/>
      <c r="B21" s="19"/>
      <c r="C21" s="19"/>
      <c r="D21" s="19"/>
      <c r="E21" s="19"/>
      <c r="F21" s="19"/>
      <c r="G21" s="19"/>
      <c r="H21" s="19"/>
      <c r="I21" s="19"/>
      <c r="J21" s="19"/>
    </row>
    <row r="22" spans="1:10" x14ac:dyDescent="0.55000000000000004">
      <c r="A22" s="18"/>
      <c r="B22" s="19"/>
      <c r="C22" s="19"/>
      <c r="D22" s="19"/>
      <c r="E22" s="19"/>
      <c r="F22" s="19"/>
      <c r="G22" s="19"/>
      <c r="H22" s="19"/>
      <c r="I22" s="19"/>
      <c r="J22" s="19"/>
    </row>
    <row r="23" spans="1:10" ht="45.9" customHeight="1" x14ac:dyDescent="0.55000000000000004">
      <c r="A23" s="36" t="s">
        <v>93</v>
      </c>
      <c r="B23" s="22" t="s">
        <v>37</v>
      </c>
      <c r="C23" s="19"/>
      <c r="D23" s="19"/>
      <c r="E23" s="19"/>
      <c r="F23" s="19"/>
      <c r="G23" s="19"/>
      <c r="H23" s="19"/>
      <c r="I23" s="19"/>
      <c r="J23" s="19"/>
    </row>
    <row r="24" spans="1:10" ht="26.4" customHeight="1" x14ac:dyDescent="0.55000000000000004">
      <c r="A24" s="15" t="s">
        <v>79</v>
      </c>
      <c r="B24" s="83">
        <v>3.7125564891885641</v>
      </c>
      <c r="C24" s="19"/>
      <c r="D24" s="19"/>
      <c r="E24" s="54"/>
      <c r="F24" s="19"/>
      <c r="G24" s="19"/>
      <c r="H24" s="19"/>
      <c r="I24" s="19"/>
      <c r="J24" s="19"/>
    </row>
    <row r="25" spans="1:10" ht="26.4" customHeight="1" x14ac:dyDescent="0.55000000000000004">
      <c r="A25" s="15" t="s">
        <v>94</v>
      </c>
      <c r="B25" s="83">
        <v>2.2335900062664829</v>
      </c>
      <c r="C25" s="19"/>
      <c r="D25" s="19"/>
      <c r="E25" s="54"/>
      <c r="F25" s="19"/>
      <c r="G25" s="19"/>
      <c r="H25" s="19"/>
      <c r="I25" s="19"/>
      <c r="J25" s="19"/>
    </row>
    <row r="26" spans="1:10" ht="26.4" customHeight="1" x14ac:dyDescent="0.55000000000000004">
      <c r="A26" s="15" t="s">
        <v>81</v>
      </c>
      <c r="B26" s="83">
        <v>0.84865264240949145</v>
      </c>
      <c r="C26" s="19"/>
      <c r="D26" s="19"/>
      <c r="E26" s="54"/>
      <c r="F26" s="19"/>
      <c r="G26" s="19"/>
      <c r="H26" s="19"/>
      <c r="I26" s="19"/>
      <c r="J26" s="19"/>
    </row>
    <row r="27" spans="1:10" ht="26.4" customHeight="1" x14ac:dyDescent="0.55000000000000004">
      <c r="A27" s="15" t="s">
        <v>95</v>
      </c>
      <c r="B27" s="83">
        <v>0.29961820990231808</v>
      </c>
      <c r="C27" s="19"/>
      <c r="D27" s="19"/>
      <c r="E27" s="54"/>
      <c r="F27" s="19"/>
      <c r="G27" s="19"/>
      <c r="H27" s="19"/>
      <c r="I27" s="19"/>
      <c r="J27" s="19"/>
    </row>
    <row r="28" spans="1:10" ht="26.4" customHeight="1" x14ac:dyDescent="0.55000000000000004">
      <c r="A28" s="15" t="s">
        <v>83</v>
      </c>
      <c r="B28" s="83">
        <v>0.19443309366001491</v>
      </c>
      <c r="C28" s="19"/>
      <c r="D28" s="19"/>
      <c r="E28" s="54"/>
      <c r="F28" s="19"/>
      <c r="G28" s="19"/>
      <c r="H28" s="19"/>
      <c r="I28" s="19"/>
      <c r="J28" s="19"/>
    </row>
    <row r="29" spans="1:10" ht="26.4" customHeight="1" x14ac:dyDescent="0.55000000000000004">
      <c r="A29" s="15" t="s">
        <v>84</v>
      </c>
      <c r="B29" s="83">
        <v>0.12988768142041981</v>
      </c>
      <c r="C29" s="19"/>
      <c r="D29" s="19"/>
      <c r="E29" s="54"/>
      <c r="F29" s="19"/>
      <c r="G29" s="19"/>
      <c r="H29" s="19"/>
      <c r="I29" s="19"/>
      <c r="J29" s="19"/>
    </row>
    <row r="30" spans="1:10" ht="26.4" customHeight="1" x14ac:dyDescent="0.55000000000000004">
      <c r="A30" s="15" t="s">
        <v>86</v>
      </c>
      <c r="B30" s="83">
        <v>0.11554425647828756</v>
      </c>
      <c r="C30" s="19"/>
      <c r="D30" s="19"/>
      <c r="E30" s="54"/>
      <c r="F30" s="19"/>
      <c r="G30" s="19"/>
      <c r="H30" s="19"/>
      <c r="I30" s="19"/>
      <c r="J30" s="19"/>
    </row>
    <row r="31" spans="1:10" ht="26.4" customHeight="1" x14ac:dyDescent="0.55000000000000004">
      <c r="A31" s="15" t="s">
        <v>85</v>
      </c>
      <c r="B31" s="83">
        <v>0.1195285411844354</v>
      </c>
      <c r="C31" s="19"/>
      <c r="D31" s="19"/>
      <c r="E31" s="54"/>
      <c r="F31" s="19"/>
      <c r="G31" s="19"/>
      <c r="H31" s="19"/>
      <c r="I31" s="19"/>
      <c r="J31" s="19"/>
    </row>
    <row r="32" spans="1:10" x14ac:dyDescent="0.55000000000000004">
      <c r="A32" s="28" t="s">
        <v>96</v>
      </c>
      <c r="C32" s="37"/>
    </row>
    <row r="33" spans="1:10" x14ac:dyDescent="0.55000000000000004">
      <c r="A33" s="18"/>
      <c r="B33" s="19"/>
      <c r="C33" s="19"/>
      <c r="D33" s="19"/>
      <c r="E33" s="19"/>
      <c r="F33" s="19"/>
      <c r="G33" s="19"/>
      <c r="H33" s="19"/>
      <c r="I33" s="19"/>
      <c r="J33" s="19"/>
    </row>
    <row r="34" spans="1:10" x14ac:dyDescent="0.55000000000000004">
      <c r="A34" s="19"/>
      <c r="B34" s="19"/>
      <c r="C34" s="19"/>
      <c r="D34" s="19"/>
      <c r="E34" s="19"/>
      <c r="F34" s="19"/>
      <c r="G34" s="19"/>
      <c r="H34" s="19"/>
      <c r="I34" s="19"/>
      <c r="J34" s="19"/>
    </row>
    <row r="35" spans="1:10" ht="42" customHeight="1" x14ac:dyDescent="0.55000000000000004">
      <c r="A35" s="23" t="s">
        <v>97</v>
      </c>
      <c r="B35" s="22" t="s">
        <v>37</v>
      </c>
      <c r="C35" s="19"/>
    </row>
    <row r="36" spans="1:10" ht="30.9" customHeight="1" x14ac:dyDescent="0.55000000000000004">
      <c r="A36" s="15" t="s">
        <v>98</v>
      </c>
      <c r="B36" s="83">
        <v>5.9772195882314731</v>
      </c>
      <c r="C36" s="19"/>
    </row>
    <row r="37" spans="1:10" ht="30.9" customHeight="1" x14ac:dyDescent="0.55000000000000004">
      <c r="A37" s="15" t="s">
        <v>99</v>
      </c>
      <c r="B37" s="83">
        <v>7.0694644463193859</v>
      </c>
      <c r="C37" s="19"/>
    </row>
    <row r="38" spans="1:10" ht="30.9" customHeight="1" x14ac:dyDescent="0.55000000000000004">
      <c r="A38" s="15" t="s">
        <v>100</v>
      </c>
      <c r="B38" s="83">
        <v>8.1813656344942345</v>
      </c>
      <c r="C38" s="19"/>
    </row>
    <row r="39" spans="1:10" x14ac:dyDescent="0.55000000000000004">
      <c r="A39" s="28" t="s">
        <v>101</v>
      </c>
      <c r="C39" s="37"/>
    </row>
    <row r="40" spans="1:10" x14ac:dyDescent="0.55000000000000004">
      <c r="A40" s="1"/>
      <c r="B40" s="56"/>
      <c r="C40" s="56"/>
      <c r="D40" s="56"/>
      <c r="E40" s="56"/>
      <c r="F40" s="56"/>
      <c r="G40" s="56"/>
    </row>
    <row r="41" spans="1:10" x14ac:dyDescent="0.55000000000000004">
      <c r="A41" s="1"/>
      <c r="B41" s="19"/>
    </row>
    <row r="42" spans="1:10" ht="45.9" customHeight="1" x14ac:dyDescent="0.55000000000000004">
      <c r="A42" s="23" t="s">
        <v>102</v>
      </c>
      <c r="B42" s="22" t="s">
        <v>37</v>
      </c>
      <c r="C42" s="19"/>
      <c r="D42" s="19"/>
      <c r="E42" s="19"/>
      <c r="F42" s="19"/>
      <c r="G42" s="19"/>
      <c r="H42" s="19"/>
      <c r="I42" s="19"/>
      <c r="J42" s="19"/>
    </row>
    <row r="43" spans="1:10" ht="32.15" customHeight="1" x14ac:dyDescent="0.55000000000000004">
      <c r="A43" s="15" t="s">
        <v>103</v>
      </c>
      <c r="B43" s="83">
        <v>7.0788544804811435</v>
      </c>
      <c r="C43" s="19"/>
    </row>
    <row r="44" spans="1:10" ht="32.15" customHeight="1" x14ac:dyDescent="0.55000000000000004">
      <c r="A44" s="15" t="s">
        <v>104</v>
      </c>
      <c r="B44" s="83">
        <v>7.8000898265796224</v>
      </c>
      <c r="C44" s="19"/>
    </row>
    <row r="45" spans="1:10" ht="32.15" customHeight="1" x14ac:dyDescent="0.55000000000000004">
      <c r="A45" s="15" t="s">
        <v>105</v>
      </c>
      <c r="B45" s="83">
        <v>11.902910988145516</v>
      </c>
      <c r="C45" s="19"/>
    </row>
    <row r="46" spans="1:10" x14ac:dyDescent="0.55000000000000004">
      <c r="A46" s="28" t="s">
        <v>106</v>
      </c>
      <c r="C46" s="37"/>
    </row>
    <row r="47" spans="1:10" x14ac:dyDescent="0.55000000000000004">
      <c r="A47" s="53"/>
      <c r="C47" s="19"/>
    </row>
    <row r="48" spans="1:10" x14ac:dyDescent="0.55000000000000004">
      <c r="A48" s="55"/>
      <c r="C48" s="19"/>
    </row>
    <row r="49" spans="1:7" ht="35.4" customHeight="1" x14ac:dyDescent="0.55000000000000004">
      <c r="A49" s="92" t="s">
        <v>107</v>
      </c>
      <c r="B49" s="50" t="s">
        <v>73</v>
      </c>
      <c r="C49" s="45"/>
      <c r="D49" s="46"/>
    </row>
    <row r="50" spans="1:7" ht="35.4" customHeight="1" x14ac:dyDescent="0.55000000000000004">
      <c r="A50" s="57"/>
      <c r="B50" s="30" t="s">
        <v>74</v>
      </c>
      <c r="C50" s="30" t="s">
        <v>75</v>
      </c>
      <c r="D50" s="30" t="s">
        <v>76</v>
      </c>
      <c r="F50" s="30" t="s">
        <v>77</v>
      </c>
      <c r="G50" s="30" t="s">
        <v>78</v>
      </c>
    </row>
    <row r="51" spans="1:7" ht="35.4" customHeight="1" x14ac:dyDescent="0.55000000000000004">
      <c r="A51" s="27" t="s">
        <v>80</v>
      </c>
      <c r="B51" s="33">
        <v>129</v>
      </c>
      <c r="C51" s="33">
        <v>301</v>
      </c>
      <c r="D51" s="33">
        <v>430</v>
      </c>
      <c r="F51" s="32">
        <v>0.3</v>
      </c>
      <c r="G51" s="32">
        <v>0.7</v>
      </c>
    </row>
    <row r="52" spans="1:7" ht="35.4" customHeight="1" x14ac:dyDescent="0.55000000000000004">
      <c r="A52" s="27" t="s">
        <v>108</v>
      </c>
      <c r="B52" s="33">
        <v>98</v>
      </c>
      <c r="C52" s="33">
        <v>130</v>
      </c>
      <c r="D52" s="33">
        <v>228</v>
      </c>
      <c r="F52" s="32">
        <v>0.42982456140350878</v>
      </c>
      <c r="G52" s="32">
        <v>0.57017543859649122</v>
      </c>
    </row>
    <row r="53" spans="1:7" ht="35.4" customHeight="1" x14ac:dyDescent="0.55000000000000004">
      <c r="A53" s="15" t="s">
        <v>81</v>
      </c>
      <c r="B53" s="33">
        <v>15</v>
      </c>
      <c r="C53" s="33">
        <v>47</v>
      </c>
      <c r="D53" s="33">
        <v>62</v>
      </c>
      <c r="F53" s="32">
        <v>0.24193548387096775</v>
      </c>
      <c r="G53" s="32">
        <v>0.75806451612903225</v>
      </c>
    </row>
    <row r="54" spans="1:7" ht="35.4" customHeight="1" x14ac:dyDescent="0.55000000000000004">
      <c r="A54" s="15" t="s">
        <v>79</v>
      </c>
      <c r="B54" s="33">
        <v>12</v>
      </c>
      <c r="C54" s="33">
        <v>22</v>
      </c>
      <c r="D54" s="33">
        <v>34</v>
      </c>
      <c r="F54" s="32">
        <v>0.35294117647058826</v>
      </c>
      <c r="G54" s="32">
        <v>0.6470588235294118</v>
      </c>
    </row>
    <row r="55" spans="1:7" ht="35.4" customHeight="1" x14ac:dyDescent="0.55000000000000004">
      <c r="A55" s="15" t="s">
        <v>109</v>
      </c>
      <c r="B55" s="33">
        <v>19</v>
      </c>
      <c r="C55" s="33">
        <v>0</v>
      </c>
      <c r="D55" s="33">
        <v>19</v>
      </c>
      <c r="F55" s="32">
        <v>1</v>
      </c>
      <c r="G55" s="32">
        <v>0</v>
      </c>
    </row>
    <row r="56" spans="1:7" ht="35.4" customHeight="1" x14ac:dyDescent="0.55000000000000004">
      <c r="A56" s="15" t="s">
        <v>84</v>
      </c>
      <c r="B56" s="33">
        <v>14</v>
      </c>
      <c r="C56" s="33">
        <v>0</v>
      </c>
      <c r="D56" s="33">
        <v>14</v>
      </c>
      <c r="F56" s="32">
        <v>1</v>
      </c>
      <c r="G56" s="32">
        <v>0</v>
      </c>
    </row>
    <row r="57" spans="1:7" ht="35.4" customHeight="1" x14ac:dyDescent="0.55000000000000004">
      <c r="A57" s="15" t="s">
        <v>82</v>
      </c>
      <c r="B57" s="33">
        <v>19</v>
      </c>
      <c r="C57" s="33">
        <v>0</v>
      </c>
      <c r="D57" s="33">
        <v>19</v>
      </c>
      <c r="F57" s="32">
        <v>1</v>
      </c>
      <c r="G57" s="32">
        <v>0</v>
      </c>
    </row>
    <row r="58" spans="1:7" ht="35.4" customHeight="1" x14ac:dyDescent="0.55000000000000004">
      <c r="A58" s="15" t="s">
        <v>85</v>
      </c>
      <c r="B58" s="33">
        <v>3</v>
      </c>
      <c r="C58" s="33">
        <v>5</v>
      </c>
      <c r="D58" s="33">
        <v>8</v>
      </c>
      <c r="F58" s="32">
        <v>0.375</v>
      </c>
      <c r="G58" s="32">
        <v>0.625</v>
      </c>
    </row>
    <row r="59" spans="1:7" ht="35.4" customHeight="1" x14ac:dyDescent="0.55000000000000004">
      <c r="A59" s="38" t="s">
        <v>87</v>
      </c>
      <c r="B59" s="38">
        <v>309</v>
      </c>
      <c r="C59" s="38">
        <v>505</v>
      </c>
      <c r="D59" s="38">
        <v>814</v>
      </c>
      <c r="F59" s="47">
        <v>0.37960687960687961</v>
      </c>
      <c r="G59" s="47">
        <v>0.62039312039312045</v>
      </c>
    </row>
    <row r="60" spans="1:7" x14ac:dyDescent="0.55000000000000004">
      <c r="A60" s="28" t="s">
        <v>110</v>
      </c>
      <c r="C60" s="37"/>
    </row>
    <row r="61" spans="1:7" x14ac:dyDescent="0.55000000000000004">
      <c r="A61" s="7"/>
    </row>
    <row r="63" spans="1:7" x14ac:dyDescent="0.55000000000000004">
      <c r="C63" s="11"/>
    </row>
    <row r="64" spans="1:7" x14ac:dyDescent="0.55000000000000004">
      <c r="C64" s="11"/>
    </row>
    <row r="65" spans="3:3" x14ac:dyDescent="0.55000000000000004">
      <c r="C65" s="11"/>
    </row>
    <row r="66" spans="3:3" x14ac:dyDescent="0.55000000000000004">
      <c r="C66" s="11"/>
    </row>
    <row r="67" spans="3:3" x14ac:dyDescent="0.55000000000000004">
      <c r="C67" s="11"/>
    </row>
    <row r="68" spans="3:3" x14ac:dyDescent="0.55000000000000004">
      <c r="C68" s="11"/>
    </row>
    <row r="69" spans="3:3" x14ac:dyDescent="0.55000000000000004">
      <c r="C69" s="11"/>
    </row>
    <row r="70" spans="3:3" x14ac:dyDescent="0.55000000000000004">
      <c r="C70" s="11"/>
    </row>
    <row r="71" spans="3:3" x14ac:dyDescent="0.55000000000000004">
      <c r="C71" s="11"/>
    </row>
  </sheetData>
  <hyperlinks>
    <hyperlink ref="G1" location="'Table of contents'!A1" display="Return to contents" xr:uid="{87AE764F-3006-4829-886B-2CAFD11D83E2}"/>
  </hyperlinks>
  <pageMargins left="0.23622047244094491" right="0.23622047244094491" top="0.74803149606299213" bottom="0.74803149606299213" header="0.31496062992125984" footer="0.31496062992125984"/>
  <pageSetup paperSize="9" scale="74" fitToHeight="0" orientation="landscape" r:id="rId1"/>
  <rowBreaks count="2" manualBreakCount="2">
    <brk id="16"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6DF0C-A114-4CF6-9BFA-0B20A2874C86}">
  <sheetPr>
    <tabColor theme="9" tint="0.59999389629810485"/>
    <pageSetUpPr fitToPage="1"/>
  </sheetPr>
  <dimension ref="A1:F109"/>
  <sheetViews>
    <sheetView showGridLines="0" zoomScaleNormal="100" workbookViewId="0"/>
  </sheetViews>
  <sheetFormatPr defaultColWidth="8.6328125" defaultRowHeight="18" x14ac:dyDescent="0.55000000000000004"/>
  <cols>
    <col min="1" max="1" width="72.6328125" style="4" customWidth="1"/>
    <col min="2" max="2" width="29.90625" style="4" customWidth="1"/>
    <col min="3" max="5" width="24.54296875" style="4" customWidth="1"/>
    <col min="6" max="6" width="2.08984375" style="4" customWidth="1"/>
    <col min="7" max="16384" width="8.6328125" style="4"/>
  </cols>
  <sheetData>
    <row r="1" spans="1:6" s="10" customFormat="1" ht="27" customHeight="1" x14ac:dyDescent="0.55000000000000004">
      <c r="A1" s="2" t="s">
        <v>111</v>
      </c>
      <c r="B1" s="8"/>
      <c r="C1" s="8"/>
      <c r="D1" s="9"/>
      <c r="E1" s="29" t="s">
        <v>34</v>
      </c>
      <c r="F1" s="9"/>
    </row>
    <row r="3" spans="1:6" ht="35.4" customHeight="1" x14ac:dyDescent="0.55000000000000004">
      <c r="A3" s="24" t="s">
        <v>112</v>
      </c>
      <c r="B3" s="22" t="s">
        <v>37</v>
      </c>
    </row>
    <row r="4" spans="1:6" ht="35.4" customHeight="1" x14ac:dyDescent="0.55000000000000004">
      <c r="A4" s="25" t="s">
        <v>113</v>
      </c>
      <c r="B4" s="93">
        <v>1551</v>
      </c>
    </row>
    <row r="5" spans="1:6" ht="35.4" customHeight="1" x14ac:dyDescent="0.55000000000000004">
      <c r="A5" s="25" t="s">
        <v>114</v>
      </c>
      <c r="B5" s="93">
        <v>2871</v>
      </c>
      <c r="D5" s="26"/>
    </row>
    <row r="6" spans="1:6" ht="35.4" customHeight="1" x14ac:dyDescent="0.55000000000000004">
      <c r="A6" s="27" t="s">
        <v>115</v>
      </c>
      <c r="B6" s="94">
        <v>1.2</v>
      </c>
      <c r="D6" s="26"/>
    </row>
    <row r="7" spans="1:6" x14ac:dyDescent="0.55000000000000004">
      <c r="A7" s="28" t="s">
        <v>116</v>
      </c>
      <c r="C7" s="37"/>
    </row>
    <row r="8" spans="1:6" x14ac:dyDescent="0.55000000000000004">
      <c r="A8" s="1" t="s">
        <v>117</v>
      </c>
      <c r="C8" s="37"/>
    </row>
    <row r="9" spans="1:6" x14ac:dyDescent="0.55000000000000004">
      <c r="A9" s="1" t="s">
        <v>118</v>
      </c>
      <c r="C9" s="37"/>
    </row>
    <row r="10" spans="1:6" x14ac:dyDescent="0.55000000000000004">
      <c r="A10" s="1"/>
      <c r="C10" s="37"/>
    </row>
    <row r="11" spans="1:6" ht="90" x14ac:dyDescent="0.55000000000000004">
      <c r="A11" s="84" t="s">
        <v>119</v>
      </c>
      <c r="C11" s="37"/>
    </row>
    <row r="12" spans="1:6" x14ac:dyDescent="0.55000000000000004">
      <c r="A12" s="53"/>
    </row>
    <row r="13" spans="1:6" x14ac:dyDescent="0.55000000000000004">
      <c r="A13" s="18"/>
    </row>
    <row r="14" spans="1:6" ht="38.15" customHeight="1" x14ac:dyDescent="0.55000000000000004">
      <c r="A14" s="24" t="s">
        <v>120</v>
      </c>
      <c r="B14" s="22" t="s">
        <v>37</v>
      </c>
      <c r="C14" s="12"/>
      <c r="D14" s="59"/>
    </row>
    <row r="15" spans="1:6" ht="25.5" customHeight="1" x14ac:dyDescent="0.55000000000000004">
      <c r="A15" s="13" t="s">
        <v>121</v>
      </c>
      <c r="B15" s="94">
        <v>1.0738297992401495</v>
      </c>
      <c r="C15" s="12"/>
    </row>
    <row r="16" spans="1:6" ht="25.5" customHeight="1" x14ac:dyDescent="0.55000000000000004">
      <c r="A16" s="13" t="s">
        <v>104</v>
      </c>
      <c r="B16" s="94">
        <v>1.3391639162282771</v>
      </c>
      <c r="C16" s="12"/>
    </row>
    <row r="17" spans="1:5" ht="25.5" customHeight="1" x14ac:dyDescent="0.55000000000000004">
      <c r="A17" s="13" t="s">
        <v>105</v>
      </c>
      <c r="B17" s="94">
        <v>1.2489135726319707</v>
      </c>
      <c r="C17" s="12"/>
    </row>
    <row r="18" spans="1:5" x14ac:dyDescent="0.55000000000000004">
      <c r="A18" s="28" t="s">
        <v>122</v>
      </c>
      <c r="C18" s="12"/>
    </row>
    <row r="19" spans="1:5" x14ac:dyDescent="0.55000000000000004">
      <c r="A19" s="60"/>
      <c r="B19" s="60"/>
      <c r="C19" s="60"/>
      <c r="D19" s="60"/>
      <c r="E19" s="60"/>
    </row>
    <row r="20" spans="1:5" x14ac:dyDescent="0.55000000000000004">
      <c r="A20" s="53"/>
      <c r="C20" s="12"/>
    </row>
    <row r="21" spans="1:5" ht="37.5" customHeight="1" x14ac:dyDescent="0.55000000000000004">
      <c r="A21" s="24" t="s">
        <v>123</v>
      </c>
      <c r="B21" s="22" t="s">
        <v>37</v>
      </c>
      <c r="C21" s="12"/>
      <c r="D21" s="59"/>
    </row>
    <row r="22" spans="1:5" ht="26.15" customHeight="1" x14ac:dyDescent="0.55000000000000004">
      <c r="A22" s="13" t="s">
        <v>98</v>
      </c>
      <c r="B22" s="94">
        <v>1.2482139377800872</v>
      </c>
      <c r="C22" s="17"/>
      <c r="D22" s="59"/>
    </row>
    <row r="23" spans="1:5" ht="26.15" customHeight="1" x14ac:dyDescent="0.55000000000000004">
      <c r="A23" s="13" t="s">
        <v>99</v>
      </c>
      <c r="B23" s="94">
        <v>1.2325837898532113</v>
      </c>
      <c r="C23" s="12"/>
      <c r="D23" s="59"/>
    </row>
    <row r="24" spans="1:5" ht="26.15" customHeight="1" x14ac:dyDescent="0.55000000000000004">
      <c r="A24" s="13" t="s">
        <v>100</v>
      </c>
      <c r="B24" s="94">
        <v>1.2252825900985755</v>
      </c>
      <c r="C24" s="12"/>
    </row>
    <row r="25" spans="1:5" x14ac:dyDescent="0.55000000000000004">
      <c r="A25" s="28" t="s">
        <v>124</v>
      </c>
    </row>
    <row r="26" spans="1:5" x14ac:dyDescent="0.55000000000000004">
      <c r="A26" s="53"/>
    </row>
    <row r="27" spans="1:5" x14ac:dyDescent="0.55000000000000004">
      <c r="A27" s="61"/>
    </row>
    <row r="28" spans="1:5" ht="35.4" customHeight="1" x14ac:dyDescent="0.55000000000000004">
      <c r="A28" s="21" t="s">
        <v>125</v>
      </c>
      <c r="B28" s="24" t="s">
        <v>126</v>
      </c>
      <c r="C28" s="52" t="s">
        <v>127</v>
      </c>
      <c r="D28" s="22" t="s">
        <v>128</v>
      </c>
    </row>
    <row r="29" spans="1:5" ht="35.4" customHeight="1" x14ac:dyDescent="0.55000000000000004">
      <c r="A29" s="13" t="s">
        <v>129</v>
      </c>
      <c r="B29" s="13" t="s">
        <v>130</v>
      </c>
      <c r="C29" s="95">
        <v>401</v>
      </c>
      <c r="D29" s="96">
        <v>0.13967258794845003</v>
      </c>
    </row>
    <row r="30" spans="1:5" ht="35.4" customHeight="1" x14ac:dyDescent="0.55000000000000004">
      <c r="A30" s="13" t="s">
        <v>131</v>
      </c>
      <c r="B30" s="13" t="s">
        <v>132</v>
      </c>
      <c r="C30" s="95">
        <v>224</v>
      </c>
      <c r="D30" s="96">
        <v>7.8021595262974572E-2</v>
      </c>
    </row>
    <row r="31" spans="1:5" ht="35.4" customHeight="1" x14ac:dyDescent="0.55000000000000004">
      <c r="A31" s="13" t="s">
        <v>133</v>
      </c>
      <c r="B31" s="13" t="s">
        <v>130</v>
      </c>
      <c r="C31" s="95">
        <v>195</v>
      </c>
      <c r="D31" s="96">
        <v>6.7920585161964475E-2</v>
      </c>
    </row>
    <row r="32" spans="1:5" ht="35.4" customHeight="1" x14ac:dyDescent="0.55000000000000004">
      <c r="A32" s="13" t="s">
        <v>134</v>
      </c>
      <c r="B32" s="13" t="s">
        <v>130</v>
      </c>
      <c r="C32" s="95">
        <v>157</v>
      </c>
      <c r="D32" s="96">
        <v>5.4684778822709855E-2</v>
      </c>
    </row>
    <row r="33" spans="1:4" ht="35.4" customHeight="1" x14ac:dyDescent="0.55000000000000004">
      <c r="A33" s="13" t="s">
        <v>135</v>
      </c>
      <c r="B33" s="13" t="s">
        <v>130</v>
      </c>
      <c r="C33" s="95">
        <v>132</v>
      </c>
      <c r="D33" s="96">
        <v>4.5977011494252873E-2</v>
      </c>
    </row>
    <row r="34" spans="1:4" ht="52.5" customHeight="1" x14ac:dyDescent="0.55000000000000004">
      <c r="A34" s="13" t="s">
        <v>136</v>
      </c>
      <c r="B34" s="13" t="s">
        <v>137</v>
      </c>
      <c r="C34" s="95">
        <v>123</v>
      </c>
      <c r="D34" s="96">
        <v>4.2842215256008356E-2</v>
      </c>
    </row>
    <row r="35" spans="1:4" ht="35.4" customHeight="1" x14ac:dyDescent="0.55000000000000004">
      <c r="A35" s="13" t="s">
        <v>138</v>
      </c>
      <c r="B35" s="13" t="s">
        <v>130</v>
      </c>
      <c r="C35" s="95">
        <v>110</v>
      </c>
      <c r="D35" s="96">
        <v>3.8314176245210725E-2</v>
      </c>
    </row>
    <row r="36" spans="1:4" ht="35.4" customHeight="1" x14ac:dyDescent="0.55000000000000004">
      <c r="A36" s="13" t="s">
        <v>139</v>
      </c>
      <c r="B36" s="13" t="s">
        <v>130</v>
      </c>
      <c r="C36" s="95">
        <v>106</v>
      </c>
      <c r="D36" s="96">
        <v>3.692093347265761E-2</v>
      </c>
    </row>
    <row r="37" spans="1:4" ht="35.4" customHeight="1" x14ac:dyDescent="0.55000000000000004">
      <c r="A37" s="13" t="s">
        <v>140</v>
      </c>
      <c r="B37" s="13" t="s">
        <v>141</v>
      </c>
      <c r="C37" s="95">
        <v>100</v>
      </c>
      <c r="D37" s="96">
        <v>3.4831069313827935E-2</v>
      </c>
    </row>
    <row r="38" spans="1:4" ht="35.4" customHeight="1" x14ac:dyDescent="0.55000000000000004">
      <c r="A38" s="13" t="s">
        <v>142</v>
      </c>
      <c r="B38" s="13" t="s">
        <v>141</v>
      </c>
      <c r="C38" s="95">
        <v>99</v>
      </c>
      <c r="D38" s="96">
        <v>3.4482758620689655E-2</v>
      </c>
    </row>
    <row r="39" spans="1:4" ht="35.4" customHeight="1" x14ac:dyDescent="0.55000000000000004">
      <c r="A39" s="13" t="s">
        <v>143</v>
      </c>
      <c r="B39" s="13" t="s">
        <v>130</v>
      </c>
      <c r="C39" s="95">
        <v>93</v>
      </c>
      <c r="D39" s="96">
        <v>3.2392894461859979E-2</v>
      </c>
    </row>
    <row r="40" spans="1:4" ht="35.4" customHeight="1" x14ac:dyDescent="0.55000000000000004">
      <c r="A40" s="13" t="s">
        <v>144</v>
      </c>
      <c r="B40" s="13" t="s">
        <v>145</v>
      </c>
      <c r="C40" s="95">
        <v>84</v>
      </c>
      <c r="D40" s="96">
        <v>2.9258098223615466E-2</v>
      </c>
    </row>
    <row r="41" spans="1:4" ht="45.75" customHeight="1" x14ac:dyDescent="0.55000000000000004">
      <c r="A41" s="13" t="s">
        <v>146</v>
      </c>
      <c r="B41" s="13" t="s">
        <v>147</v>
      </c>
      <c r="C41" s="95">
        <v>80</v>
      </c>
      <c r="D41" s="96">
        <v>2.7864855451062348E-2</v>
      </c>
    </row>
    <row r="42" spans="1:4" ht="35.4" customHeight="1" x14ac:dyDescent="0.55000000000000004">
      <c r="A42" s="13" t="s">
        <v>148</v>
      </c>
      <c r="B42" s="13" t="s">
        <v>130</v>
      </c>
      <c r="C42" s="95">
        <v>66</v>
      </c>
      <c r="D42" s="96">
        <v>2.2988505747126436E-2</v>
      </c>
    </row>
    <row r="43" spans="1:4" ht="35.4" customHeight="1" x14ac:dyDescent="0.55000000000000004">
      <c r="A43" s="13" t="s">
        <v>149</v>
      </c>
      <c r="B43" s="13" t="s">
        <v>150</v>
      </c>
      <c r="C43" s="95">
        <v>62</v>
      </c>
      <c r="D43" s="96">
        <v>2.1595262974573318E-2</v>
      </c>
    </row>
    <row r="44" spans="1:4" ht="35.4" customHeight="1" x14ac:dyDescent="0.55000000000000004">
      <c r="A44" s="13" t="s">
        <v>151</v>
      </c>
      <c r="B44" s="13" t="s">
        <v>130</v>
      </c>
      <c r="C44" s="95">
        <v>58</v>
      </c>
      <c r="D44" s="96">
        <v>2.0202020202020204E-2</v>
      </c>
    </row>
    <row r="45" spans="1:4" ht="35.4" customHeight="1" x14ac:dyDescent="0.55000000000000004">
      <c r="A45" s="13" t="s">
        <v>152</v>
      </c>
      <c r="B45" s="13" t="s">
        <v>141</v>
      </c>
      <c r="C45" s="95">
        <v>56</v>
      </c>
      <c r="D45" s="96">
        <v>1.9505398815743643E-2</v>
      </c>
    </row>
    <row r="46" spans="1:4" ht="35.4" customHeight="1" x14ac:dyDescent="0.55000000000000004">
      <c r="A46" s="13" t="s">
        <v>29</v>
      </c>
      <c r="B46" s="13" t="s">
        <v>153</v>
      </c>
      <c r="C46" s="95">
        <v>51</v>
      </c>
      <c r="D46" s="96">
        <v>1.7763845350052248E-2</v>
      </c>
    </row>
    <row r="47" spans="1:4" ht="35.4" customHeight="1" x14ac:dyDescent="0.55000000000000004">
      <c r="A47" s="13" t="s">
        <v>154</v>
      </c>
      <c r="B47" s="13" t="s">
        <v>155</v>
      </c>
      <c r="C47" s="95">
        <v>50</v>
      </c>
      <c r="D47" s="96">
        <v>1.7415534656913968E-2</v>
      </c>
    </row>
    <row r="48" spans="1:4" ht="35.4" customHeight="1" x14ac:dyDescent="0.55000000000000004">
      <c r="A48" s="13" t="s">
        <v>156</v>
      </c>
      <c r="B48" s="13" t="s">
        <v>145</v>
      </c>
      <c r="C48" s="95">
        <v>50</v>
      </c>
      <c r="D48" s="96">
        <v>1.7415534656913968E-2</v>
      </c>
    </row>
    <row r="49" spans="1:4" x14ac:dyDescent="0.55000000000000004">
      <c r="A49" s="28" t="s">
        <v>157</v>
      </c>
      <c r="B49" s="28"/>
      <c r="C49" s="11"/>
    </row>
    <row r="50" spans="1:4" x14ac:dyDescent="0.55000000000000004">
      <c r="A50" s="28"/>
      <c r="B50" s="28"/>
      <c r="C50" s="11"/>
    </row>
    <row r="51" spans="1:4" x14ac:dyDescent="0.55000000000000004">
      <c r="A51" s="62"/>
      <c r="B51" s="62"/>
      <c r="C51" s="11"/>
    </row>
    <row r="52" spans="1:4" ht="35.4" customHeight="1" x14ac:dyDescent="0.55000000000000004">
      <c r="A52" s="24" t="s">
        <v>158</v>
      </c>
      <c r="B52" s="22" t="s">
        <v>37</v>
      </c>
    </row>
    <row r="53" spans="1:4" ht="35.4" customHeight="1" x14ac:dyDescent="0.55000000000000004">
      <c r="A53" s="25" t="s">
        <v>113</v>
      </c>
      <c r="B53" s="93">
        <v>1002</v>
      </c>
      <c r="C53" s="91"/>
    </row>
    <row r="54" spans="1:4" ht="35.4" customHeight="1" x14ac:dyDescent="0.55000000000000004">
      <c r="A54" s="25" t="s">
        <v>114</v>
      </c>
      <c r="B54" s="93">
        <v>3248</v>
      </c>
      <c r="D54" s="26"/>
    </row>
    <row r="55" spans="1:4" x14ac:dyDescent="0.55000000000000004">
      <c r="A55" s="28" t="s">
        <v>159</v>
      </c>
      <c r="C55" s="37"/>
    </row>
    <row r="56" spans="1:4" x14ac:dyDescent="0.55000000000000004">
      <c r="A56" s="1" t="s">
        <v>117</v>
      </c>
      <c r="C56" s="37"/>
    </row>
    <row r="57" spans="1:4" x14ac:dyDescent="0.55000000000000004">
      <c r="A57" s="1" t="s">
        <v>118</v>
      </c>
      <c r="C57" s="37"/>
    </row>
    <row r="58" spans="1:4" x14ac:dyDescent="0.55000000000000004">
      <c r="A58" s="1"/>
      <c r="C58" s="37"/>
    </row>
    <row r="60" spans="1:4" ht="35.4" customHeight="1" x14ac:dyDescent="0.55000000000000004">
      <c r="A60" s="21" t="s">
        <v>160</v>
      </c>
      <c r="B60" s="24" t="s">
        <v>126</v>
      </c>
      <c r="C60" s="52" t="s">
        <v>127</v>
      </c>
      <c r="D60" s="22" t="s">
        <v>128</v>
      </c>
    </row>
    <row r="61" spans="1:4" ht="35.4" customHeight="1" x14ac:dyDescent="0.55000000000000004">
      <c r="A61" s="13" t="s">
        <v>129</v>
      </c>
      <c r="B61" s="13" t="s">
        <v>130</v>
      </c>
      <c r="C61" s="95">
        <v>511</v>
      </c>
      <c r="D61" s="96">
        <v>0.15732758620689655</v>
      </c>
    </row>
    <row r="62" spans="1:4" ht="35.4" customHeight="1" x14ac:dyDescent="0.55000000000000004">
      <c r="A62" s="13" t="s">
        <v>140</v>
      </c>
      <c r="B62" s="13" t="s">
        <v>141</v>
      </c>
      <c r="C62" s="95">
        <v>289</v>
      </c>
      <c r="D62" s="96">
        <v>8.8977832512315266E-2</v>
      </c>
    </row>
    <row r="63" spans="1:4" ht="35.4" customHeight="1" x14ac:dyDescent="0.55000000000000004">
      <c r="A63" s="13" t="s">
        <v>142</v>
      </c>
      <c r="B63" s="13" t="s">
        <v>141</v>
      </c>
      <c r="C63" s="95">
        <v>287</v>
      </c>
      <c r="D63" s="96">
        <v>8.8362068965517238E-2</v>
      </c>
    </row>
    <row r="64" spans="1:4" ht="52.5" customHeight="1" x14ac:dyDescent="0.55000000000000004">
      <c r="A64" s="13" t="s">
        <v>146</v>
      </c>
      <c r="B64" s="13" t="s">
        <v>147</v>
      </c>
      <c r="C64" s="95">
        <v>271</v>
      </c>
      <c r="D64" s="96">
        <v>8.3435960591133007E-2</v>
      </c>
    </row>
    <row r="65" spans="1:4" ht="35.4" customHeight="1" x14ac:dyDescent="0.55000000000000004">
      <c r="A65" s="13" t="s">
        <v>131</v>
      </c>
      <c r="B65" s="13" t="s">
        <v>132</v>
      </c>
      <c r="C65" s="95">
        <v>164</v>
      </c>
      <c r="D65" s="96">
        <v>5.0492610837438424E-2</v>
      </c>
    </row>
    <row r="66" spans="1:4" ht="35.4" customHeight="1" x14ac:dyDescent="0.55000000000000004">
      <c r="A66" s="13" t="s">
        <v>134</v>
      </c>
      <c r="B66" s="13" t="s">
        <v>130</v>
      </c>
      <c r="C66" s="95">
        <v>127</v>
      </c>
      <c r="D66" s="96">
        <v>3.9100985221674878E-2</v>
      </c>
    </row>
    <row r="67" spans="1:4" ht="35.4" customHeight="1" x14ac:dyDescent="0.55000000000000004">
      <c r="A67" s="13" t="s">
        <v>133</v>
      </c>
      <c r="B67" s="13" t="s">
        <v>130</v>
      </c>
      <c r="C67" s="95">
        <v>120</v>
      </c>
      <c r="D67" s="96">
        <v>3.6945812807881777E-2</v>
      </c>
    </row>
    <row r="68" spans="1:4" ht="35.4" customHeight="1" x14ac:dyDescent="0.55000000000000004">
      <c r="A68" s="13" t="s">
        <v>149</v>
      </c>
      <c r="B68" s="13" t="s">
        <v>150</v>
      </c>
      <c r="C68" s="95">
        <v>106</v>
      </c>
      <c r="D68" s="96">
        <v>3.2635467980295568E-2</v>
      </c>
    </row>
    <row r="69" spans="1:4" ht="35.4" customHeight="1" x14ac:dyDescent="0.55000000000000004">
      <c r="A69" s="13" t="s">
        <v>161</v>
      </c>
      <c r="B69" s="13" t="s">
        <v>141</v>
      </c>
      <c r="C69" s="95">
        <v>104</v>
      </c>
      <c r="D69" s="96">
        <v>3.2019704433497539E-2</v>
      </c>
    </row>
    <row r="70" spans="1:4" ht="35.4" customHeight="1" x14ac:dyDescent="0.55000000000000004">
      <c r="A70" s="13" t="s">
        <v>152</v>
      </c>
      <c r="B70" s="13" t="s">
        <v>141</v>
      </c>
      <c r="C70" s="95">
        <v>100</v>
      </c>
      <c r="D70" s="96">
        <v>3.0788177339901478E-2</v>
      </c>
    </row>
    <row r="71" spans="1:4" ht="51" customHeight="1" x14ac:dyDescent="0.55000000000000004">
      <c r="A71" s="13" t="s">
        <v>135</v>
      </c>
      <c r="B71" s="13" t="s">
        <v>130</v>
      </c>
      <c r="C71" s="95">
        <v>91</v>
      </c>
      <c r="D71" s="96">
        <v>2.8017241379310345E-2</v>
      </c>
    </row>
    <row r="72" spans="1:4" ht="35.4" customHeight="1" x14ac:dyDescent="0.55000000000000004">
      <c r="A72" s="13" t="s">
        <v>136</v>
      </c>
      <c r="B72" s="13" t="s">
        <v>137</v>
      </c>
      <c r="C72" s="95">
        <v>91</v>
      </c>
      <c r="D72" s="96">
        <v>2.8017241379310345E-2</v>
      </c>
    </row>
    <row r="73" spans="1:4" ht="35.4" customHeight="1" x14ac:dyDescent="0.55000000000000004">
      <c r="A73" s="13" t="s">
        <v>162</v>
      </c>
      <c r="B73" s="13" t="s">
        <v>141</v>
      </c>
      <c r="C73" s="95">
        <v>87</v>
      </c>
      <c r="D73" s="96">
        <v>2.6785714285714284E-2</v>
      </c>
    </row>
    <row r="74" spans="1:4" ht="35.4" customHeight="1" x14ac:dyDescent="0.55000000000000004">
      <c r="A74" s="13" t="s">
        <v>156</v>
      </c>
      <c r="B74" s="13" t="s">
        <v>145</v>
      </c>
      <c r="C74" s="95">
        <v>76</v>
      </c>
      <c r="D74" s="96">
        <v>2.3399014778325122E-2</v>
      </c>
    </row>
    <row r="75" spans="1:4" ht="35.4" customHeight="1" x14ac:dyDescent="0.55000000000000004">
      <c r="A75" s="13" t="s">
        <v>139</v>
      </c>
      <c r="B75" s="13" t="s">
        <v>130</v>
      </c>
      <c r="C75" s="95">
        <v>63</v>
      </c>
      <c r="D75" s="96">
        <v>1.9396551724137932E-2</v>
      </c>
    </row>
    <row r="76" spans="1:4" ht="35.4" customHeight="1" x14ac:dyDescent="0.55000000000000004">
      <c r="A76" s="13" t="s">
        <v>163</v>
      </c>
      <c r="B76" s="13" t="s">
        <v>150</v>
      </c>
      <c r="C76" s="95">
        <v>63</v>
      </c>
      <c r="D76" s="96">
        <v>1.9396551724137932E-2</v>
      </c>
    </row>
    <row r="77" spans="1:4" ht="35.4" customHeight="1" x14ac:dyDescent="0.55000000000000004">
      <c r="A77" s="13" t="s">
        <v>138</v>
      </c>
      <c r="B77" s="13" t="s">
        <v>130</v>
      </c>
      <c r="C77" s="95">
        <v>61</v>
      </c>
      <c r="D77" s="96">
        <v>1.8780788177339903E-2</v>
      </c>
    </row>
    <row r="78" spans="1:4" ht="35.4" customHeight="1" x14ac:dyDescent="0.55000000000000004">
      <c r="A78" s="13" t="s">
        <v>143</v>
      </c>
      <c r="B78" s="13" t="s">
        <v>130</v>
      </c>
      <c r="C78" s="95">
        <v>60</v>
      </c>
      <c r="D78" s="96">
        <v>1.8472906403940888E-2</v>
      </c>
    </row>
    <row r="79" spans="1:4" ht="48" customHeight="1" x14ac:dyDescent="0.55000000000000004">
      <c r="A79" s="13" t="s">
        <v>29</v>
      </c>
      <c r="B79" s="13" t="s">
        <v>153</v>
      </c>
      <c r="C79" s="95">
        <v>51</v>
      </c>
      <c r="D79" s="96">
        <v>1.5701970443349755E-2</v>
      </c>
    </row>
    <row r="80" spans="1:4" ht="35.4" customHeight="1" x14ac:dyDescent="0.55000000000000004">
      <c r="A80" s="13" t="s">
        <v>144</v>
      </c>
      <c r="B80" s="13" t="s">
        <v>145</v>
      </c>
      <c r="C80" s="95">
        <v>40</v>
      </c>
      <c r="D80" s="96">
        <v>1.2315270935960592E-2</v>
      </c>
    </row>
    <row r="81" spans="1:3" x14ac:dyDescent="0.55000000000000004">
      <c r="A81" s="28" t="s">
        <v>164</v>
      </c>
      <c r="B81" s="11"/>
    </row>
    <row r="82" spans="1:3" x14ac:dyDescent="0.55000000000000004">
      <c r="A82" s="62"/>
      <c r="B82" s="11"/>
    </row>
    <row r="83" spans="1:3" x14ac:dyDescent="0.55000000000000004">
      <c r="B83" s="17"/>
    </row>
    <row r="84" spans="1:3" x14ac:dyDescent="0.55000000000000004">
      <c r="C84" s="11"/>
    </row>
    <row r="85" spans="1:3" x14ac:dyDescent="0.55000000000000004">
      <c r="C85" s="11"/>
    </row>
    <row r="86" spans="1:3" x14ac:dyDescent="0.55000000000000004">
      <c r="C86" s="11"/>
    </row>
    <row r="87" spans="1:3" x14ac:dyDescent="0.55000000000000004">
      <c r="C87" s="11"/>
    </row>
    <row r="88" spans="1:3" x14ac:dyDescent="0.55000000000000004">
      <c r="C88" s="11"/>
    </row>
    <row r="89" spans="1:3" x14ac:dyDescent="0.55000000000000004">
      <c r="C89" s="11"/>
    </row>
    <row r="90" spans="1:3" x14ac:dyDescent="0.55000000000000004">
      <c r="C90" s="11"/>
    </row>
    <row r="91" spans="1:3" x14ac:dyDescent="0.55000000000000004">
      <c r="C91" s="11"/>
    </row>
    <row r="92" spans="1:3" x14ac:dyDescent="0.55000000000000004">
      <c r="C92" s="11"/>
    </row>
    <row r="93" spans="1:3" x14ac:dyDescent="0.55000000000000004">
      <c r="C93" s="11"/>
    </row>
    <row r="94" spans="1:3" x14ac:dyDescent="0.55000000000000004">
      <c r="C94" s="11"/>
    </row>
    <row r="95" spans="1:3" x14ac:dyDescent="0.55000000000000004">
      <c r="C95" s="11"/>
    </row>
    <row r="96" spans="1:3" x14ac:dyDescent="0.55000000000000004">
      <c r="C96" s="11"/>
    </row>
    <row r="97" spans="3:3" x14ac:dyDescent="0.55000000000000004">
      <c r="C97" s="11"/>
    </row>
    <row r="98" spans="3:3" x14ac:dyDescent="0.55000000000000004">
      <c r="C98" s="11"/>
    </row>
    <row r="99" spans="3:3" x14ac:dyDescent="0.55000000000000004">
      <c r="C99" s="11"/>
    </row>
    <row r="100" spans="3:3" x14ac:dyDescent="0.55000000000000004">
      <c r="C100" s="11"/>
    </row>
    <row r="101" spans="3:3" x14ac:dyDescent="0.55000000000000004">
      <c r="C101" s="11"/>
    </row>
    <row r="102" spans="3:3" x14ac:dyDescent="0.55000000000000004">
      <c r="C102" s="11"/>
    </row>
    <row r="103" spans="3:3" x14ac:dyDescent="0.55000000000000004">
      <c r="C103" s="11"/>
    </row>
    <row r="104" spans="3:3" x14ac:dyDescent="0.55000000000000004">
      <c r="C104" s="11"/>
    </row>
    <row r="105" spans="3:3" x14ac:dyDescent="0.55000000000000004">
      <c r="C105" s="11"/>
    </row>
    <row r="106" spans="3:3" x14ac:dyDescent="0.55000000000000004">
      <c r="C106" s="11"/>
    </row>
    <row r="107" spans="3:3" x14ac:dyDescent="0.55000000000000004">
      <c r="C107" s="11"/>
    </row>
    <row r="108" spans="3:3" x14ac:dyDescent="0.55000000000000004">
      <c r="C108" s="11"/>
    </row>
    <row r="109" spans="3:3" x14ac:dyDescent="0.55000000000000004">
      <c r="C109" s="11"/>
    </row>
  </sheetData>
  <hyperlinks>
    <hyperlink ref="E1" location="'Table of contents'!A1" display="Return to contents" xr:uid="{0E1C9554-1950-414A-9A18-11EDF482F714}"/>
  </hyperlinks>
  <pageMargins left="0.23622047244094491" right="0.23622047244094491" top="0.74803149606299213" bottom="0.74803149606299213" header="0.31496062992125984" footer="0.31496062992125984"/>
  <pageSetup paperSize="9" scale="53" fitToHeight="0" orientation="portrait" r:id="rId1"/>
  <rowBreaks count="3" manualBreakCount="3">
    <brk id="27" max="16383" man="1"/>
    <brk id="51"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eac6b6-8389-40b8-91c3-a7d90e996c8c" xsi:nil="true"/>
    <lcf76f155ced4ddcb4097134ff3c332f xmlns="a19ff0a4-99db-428a-8a70-c893f47dd42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DD712D871B5F4498B3B180C0909325" ma:contentTypeVersion="16" ma:contentTypeDescription="Create a new document." ma:contentTypeScope="" ma:versionID="ca09243aa148767cd84e2b34af982871">
  <xsd:schema xmlns:xsd="http://www.w3.org/2001/XMLSchema" xmlns:xs="http://www.w3.org/2001/XMLSchema" xmlns:p="http://schemas.microsoft.com/office/2006/metadata/properties" xmlns:ns2="a19ff0a4-99db-428a-8a70-c893f47dd424" xmlns:ns3="10eac6b6-8389-40b8-91c3-a7d90e996c8c" targetNamespace="http://schemas.microsoft.com/office/2006/metadata/properties" ma:root="true" ma:fieldsID="d132496e846542844dfa2e262a36ec45" ns2:_="" ns3:_="">
    <xsd:import namespace="a19ff0a4-99db-428a-8a70-c893f47dd424"/>
    <xsd:import namespace="10eac6b6-8389-40b8-91c3-a7d90e996c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ff0a4-99db-428a-8a70-c893f47dd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53d20b5-6419-4d10-afdf-1b8870cd91e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ac6b6-8389-40b8-91c3-a7d90e996c8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5db152b-4bcb-4c5d-a5f0-06a914f13c24}" ma:internalName="TaxCatchAll" ma:showField="CatchAllData" ma:web="10eac6b6-8389-40b8-91c3-a7d90e996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33DBBD-28E6-4346-9CBB-E87433382FB8}">
  <ds:schemaRefs>
    <ds:schemaRef ds:uri="http://schemas.microsoft.com/office/2006/documentManagement/types"/>
    <ds:schemaRef ds:uri="http://purl.org/dc/elements/1.1/"/>
    <ds:schemaRef ds:uri="10eac6b6-8389-40b8-91c3-a7d90e996c8c"/>
    <ds:schemaRef ds:uri="http://schemas.microsoft.com/office/2006/metadata/properties"/>
    <ds:schemaRef ds:uri="http://www.w3.org/XML/1998/namespace"/>
    <ds:schemaRef ds:uri="a19ff0a4-99db-428a-8a70-c893f47dd424"/>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1BC1394-5ABC-4A2B-87C0-8E70FD4EB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ff0a4-99db-428a-8a70-c893f47dd424"/>
    <ds:schemaRef ds:uri="10eac6b6-8389-40b8-91c3-a7d90e996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F1C1AA-6537-4FC1-8C71-C24985FB01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Table of contents</vt:lpstr>
      <vt:lpstr>Worker regulation</vt:lpstr>
      <vt:lpstr>SIRS</vt:lpstr>
      <vt:lpstr>Complaints</vt:lpstr>
      <vt:lpstr>Introduction!_Toc159320233</vt:lpstr>
      <vt:lpstr>'Table of contents'!_Toc159320233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Reid Workman</dc:creator>
  <cp:keywords/>
  <dc:description/>
  <cp:lastModifiedBy>Rahim Sharieff</cp:lastModifiedBy>
  <cp:revision/>
  <dcterms:created xsi:type="dcterms:W3CDTF">2024-01-24T03:22:25Z</dcterms:created>
  <dcterms:modified xsi:type="dcterms:W3CDTF">2026-07-02T00:32:12Z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0x0101008EDD712D871B5F4498B3B180C0909325</vt:lpwstr>
  </property>
  <property fmtid="{D5CDD505-2E9C-101B-9397-08002B2CF9AE}" pid="3" name="MediaServiceImageTags">
    <vt:lpwstr/>
  </property>
  <property fmtid="{D5CDD505-2E9C-101B-9397-08002B2CF9AE}" pid="4" name="_dlc_DocIdItemGuid">
    <vt:lpwstr>bb308ff2-80b4-4094-8c6b-bfb869842cce</vt:lpwstr>
  </property>
</Properties>
</file>